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O:\Documents\MS4 Permit\SCM\"/>
    </mc:Choice>
  </mc:AlternateContent>
  <xr:revisionPtr revIDLastSave="0" documentId="8_{CB1410EC-32B7-4CFD-9015-595FBEC0A3FA}" xr6:coauthVersionLast="47" xr6:coauthVersionMax="47" xr10:uidLastSave="{00000000-0000-0000-0000-000000000000}"/>
  <bookViews>
    <workbookView xWindow="-120" yWindow="-120" windowWidth="29040" windowHeight="15840" xr2:uid="{2F8E7ADF-87B1-4635-B718-93C75880A095}"/>
  </bookViews>
  <sheets>
    <sheet name="Project Information" sheetId="1" r:id="rId1"/>
    <sheet name="Preference 1 SCM Design" sheetId="2" r:id="rId2"/>
    <sheet name="Preference 2 SCM Design" sheetId="3" r:id="rId3"/>
    <sheet name="Preference 3 SCM Desig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4" l="1"/>
  <c r="C32" i="4"/>
  <c r="F30" i="4"/>
  <c r="C30" i="4"/>
  <c r="F28" i="4"/>
  <c r="C28" i="4"/>
  <c r="F26" i="4"/>
  <c r="C26" i="4"/>
  <c r="O57" i="3"/>
  <c r="F57" i="3"/>
  <c r="O56" i="3"/>
  <c r="F56" i="3"/>
  <c r="O55" i="3"/>
  <c r="F55" i="3"/>
  <c r="O54" i="3"/>
  <c r="F54" i="3"/>
  <c r="O53" i="3"/>
  <c r="F53" i="3"/>
  <c r="O52" i="3"/>
  <c r="F52" i="3"/>
  <c r="O51" i="3"/>
  <c r="F51" i="3"/>
  <c r="O50" i="3"/>
  <c r="F50" i="3"/>
  <c r="O49" i="3"/>
  <c r="F49" i="3"/>
  <c r="O48" i="3"/>
  <c r="F48" i="3"/>
  <c r="O47" i="3"/>
  <c r="F47" i="3"/>
  <c r="O46" i="3"/>
  <c r="O45" i="3"/>
  <c r="F45" i="3"/>
  <c r="O44" i="3"/>
  <c r="F44" i="3"/>
  <c r="O43" i="3"/>
  <c r="F43" i="3"/>
  <c r="F38" i="3"/>
  <c r="C38" i="3"/>
  <c r="F36" i="3"/>
  <c r="C36" i="3"/>
  <c r="F34" i="3"/>
  <c r="C34" i="3"/>
  <c r="F32" i="3"/>
  <c r="C32" i="3"/>
  <c r="G51" i="2"/>
  <c r="G50" i="2"/>
  <c r="G49" i="2"/>
  <c r="G48" i="2"/>
  <c r="G47" i="2"/>
  <c r="G46" i="2"/>
  <c r="G45" i="2"/>
  <c r="G44" i="2"/>
  <c r="G43" i="2"/>
  <c r="G42" i="2"/>
  <c r="G41" i="2"/>
  <c r="G40" i="2"/>
  <c r="G39" i="2"/>
  <c r="G38" i="2"/>
  <c r="G37" i="2"/>
  <c r="F32" i="2"/>
  <c r="C32" i="2"/>
  <c r="F30" i="2"/>
  <c r="C30" i="2"/>
  <c r="F28" i="2"/>
  <c r="C28" i="2"/>
  <c r="F26" i="2"/>
  <c r="C26" i="2"/>
  <c r="D27" i="1"/>
</calcChain>
</file>

<file path=xl/sharedStrings.xml><?xml version="1.0" encoding="utf-8"?>
<sst xmlns="http://schemas.openxmlformats.org/spreadsheetml/2006/main" count="188" uniqueCount="120">
  <si>
    <t>Stormwater Control Measure Project Information</t>
  </si>
  <si>
    <t>General Information</t>
  </si>
  <si>
    <t>Project Information Instructions:</t>
  </si>
  <si>
    <t>Urbanized Areas:</t>
  </si>
  <si>
    <t>1.</t>
  </si>
  <si>
    <r>
      <t xml:space="preserve">Fill in the </t>
    </r>
    <r>
      <rPr>
        <b/>
        <sz val="11"/>
        <color theme="1"/>
        <rFont val="Tw Cen MT"/>
        <family val="2"/>
      </rPr>
      <t>General Information</t>
    </r>
    <r>
      <rPr>
        <sz val="11"/>
        <color theme="1"/>
        <rFont val="Tw Cen MT"/>
        <family val="2"/>
      </rPr>
      <t xml:space="preserve"> section at the top of this sheet; this will auto-populate in each subsequent sheet.</t>
    </r>
  </si>
  <si>
    <t>Kansas City</t>
  </si>
  <si>
    <t>Project Number:</t>
  </si>
  <si>
    <t>Letting Date:</t>
  </si>
  <si>
    <t>2.</t>
  </si>
  <si>
    <r>
      <t xml:space="preserve">Fill in the </t>
    </r>
    <r>
      <rPr>
        <b/>
        <sz val="11"/>
        <color theme="1"/>
        <rFont val="Tw Cen MT"/>
        <family val="2"/>
      </rPr>
      <t xml:space="preserve">Site Information </t>
    </r>
    <r>
      <rPr>
        <sz val="11"/>
        <color theme="1"/>
        <rFont val="Tw Cen MT"/>
        <family val="2"/>
      </rPr>
      <t>section to provide a project summary and determine if SCMs are required.</t>
    </r>
  </si>
  <si>
    <t>Lawrence</t>
  </si>
  <si>
    <t>2a.</t>
  </si>
  <si>
    <r>
      <rPr>
        <u/>
        <sz val="11"/>
        <color theme="1"/>
        <rFont val="Tw Cen MT"/>
        <family val="2"/>
      </rPr>
      <t>Description of project extents/site boundary</t>
    </r>
    <r>
      <rPr>
        <sz val="11"/>
        <color theme="1"/>
        <rFont val="Tw Cen MT"/>
        <family val="2"/>
      </rPr>
      <t>: Provide a brief description of the project location by indicating the extents or boundary of the project. Information can be retrieved from the Technical Location on the 883 form.</t>
    </r>
  </si>
  <si>
    <t>Manhattan</t>
  </si>
  <si>
    <t>Urbanized Area:</t>
  </si>
  <si>
    <t>Construction Complete Date:</t>
  </si>
  <si>
    <t>St. Joseph</t>
  </si>
  <si>
    <t>2b.</t>
  </si>
  <si>
    <r>
      <rPr>
        <u/>
        <sz val="11"/>
        <color theme="1"/>
        <rFont val="Tw Cen MT"/>
        <family val="2"/>
      </rPr>
      <t>Project summary/type of improvements</t>
    </r>
    <r>
      <rPr>
        <sz val="11"/>
        <color theme="1"/>
        <rFont val="Tw Cen MT"/>
        <family val="2"/>
      </rPr>
      <t>: Provide a brief summary of the project and what type of improvements the project includes (i.e. lane addition, interchange improvements, etc.). Information can be retrieved from the Technical Scope on the 883 form.</t>
    </r>
  </si>
  <si>
    <t>Topeka</t>
  </si>
  <si>
    <t xml:space="preserve">Route: </t>
  </si>
  <si>
    <t>Road Design Lead:</t>
  </si>
  <si>
    <t>Wichita</t>
  </si>
  <si>
    <t xml:space="preserve">County: </t>
  </si>
  <si>
    <t>Contractor:</t>
  </si>
  <si>
    <t>2c.</t>
  </si>
  <si>
    <r>
      <rPr>
        <u/>
        <sz val="11"/>
        <color theme="1"/>
        <rFont val="Tw Cen MT"/>
        <family val="2"/>
      </rPr>
      <t>Total Disturbance Area (acres)</t>
    </r>
    <r>
      <rPr>
        <sz val="11"/>
        <color theme="1"/>
        <rFont val="Tw Cen MT"/>
        <family val="2"/>
      </rPr>
      <t xml:space="preserve">: Enter the total number of acres that will be disturbed as part of the project. If the total area is </t>
    </r>
    <r>
      <rPr>
        <b/>
        <sz val="11"/>
        <color theme="1"/>
        <rFont val="Tw Cen MT"/>
        <family val="2"/>
      </rPr>
      <t>greater than or equal to 1 acre</t>
    </r>
    <r>
      <rPr>
        <sz val="11"/>
        <color theme="1"/>
        <rFont val="Tw Cen MT"/>
        <family val="2"/>
      </rPr>
      <t>, then stormwater management is required. This information should match what is listed on the permit information request and/or landscaping request form.</t>
    </r>
  </si>
  <si>
    <t>Project Information</t>
  </si>
  <si>
    <t>2d.</t>
  </si>
  <si>
    <r>
      <t xml:space="preserve">The answer to "Does this project require SCMs?" is auto-populated based on the number of acres entered for the </t>
    </r>
    <r>
      <rPr>
        <u/>
        <sz val="11"/>
        <color theme="1"/>
        <rFont val="Tw Cen MT"/>
        <family val="2"/>
      </rPr>
      <t>Total Disturbance Area.</t>
    </r>
  </si>
  <si>
    <t>Description of project extents/site boundary:</t>
  </si>
  <si>
    <t>3.</t>
  </si>
  <si>
    <r>
      <t xml:space="preserve">Update the </t>
    </r>
    <r>
      <rPr>
        <b/>
        <sz val="11"/>
        <color theme="1"/>
        <rFont val="Tw Cen MT"/>
        <family val="2"/>
      </rPr>
      <t>Project Information</t>
    </r>
    <r>
      <rPr>
        <sz val="11"/>
        <color theme="1"/>
        <rFont val="Tw Cen MT"/>
        <family val="2"/>
      </rPr>
      <t xml:space="preserve"> as needed/as design progresses. Keep track of any changes made to this sheet and other sheets in the </t>
    </r>
    <r>
      <rPr>
        <b/>
        <sz val="11"/>
        <color theme="1"/>
        <rFont val="Tw Cen MT"/>
        <family val="2"/>
      </rPr>
      <t>Submittal Tracking</t>
    </r>
    <r>
      <rPr>
        <sz val="11"/>
        <color theme="1"/>
        <rFont val="Tw Cen MT"/>
        <family val="2"/>
      </rPr>
      <t xml:space="preserve"> table.</t>
    </r>
  </si>
  <si>
    <t>3a.</t>
  </si>
  <si>
    <r>
      <rPr>
        <u/>
        <sz val="11"/>
        <color theme="1"/>
        <rFont val="Tw Cen MT"/>
        <family val="2"/>
      </rPr>
      <t>Submittal Date:</t>
    </r>
    <r>
      <rPr>
        <sz val="11"/>
        <color theme="1"/>
        <rFont val="Tw Cen MT"/>
        <family val="2"/>
      </rPr>
      <t xml:space="preserve"> Enter the date that this form and additional attachments are submitted to KDOT for review.</t>
    </r>
  </si>
  <si>
    <t>3b.</t>
  </si>
  <si>
    <r>
      <rPr>
        <u/>
        <sz val="11"/>
        <color theme="1"/>
        <rFont val="Tw Cen MT"/>
        <family val="2"/>
      </rPr>
      <t>Submittal Stage</t>
    </r>
    <r>
      <rPr>
        <sz val="11"/>
        <color theme="1"/>
        <rFont val="Tw Cen MT"/>
        <family val="2"/>
      </rPr>
      <t xml:space="preserve">: Indicate what submittal/design stage that this form is being submitted for (i.e. Materials &amp; Research, Field Check, Office Check, etc.) </t>
    </r>
  </si>
  <si>
    <t>Project summary/type of improvements:</t>
  </si>
  <si>
    <t>3c.</t>
  </si>
  <si>
    <r>
      <rPr>
        <u/>
        <sz val="11"/>
        <color theme="1"/>
        <rFont val="Tw Cen MT"/>
        <family val="2"/>
      </rPr>
      <t>Summary of Changes</t>
    </r>
    <r>
      <rPr>
        <sz val="11"/>
        <color theme="1"/>
        <rFont val="Tw Cen MT"/>
        <family val="2"/>
      </rPr>
      <t xml:space="preserve">: Briefly summarize what changes have been made to this form and additional attachments since the previous submittal (i.e. "total disturbance area increased, additional SCMs designed; see Preference 1 sheet and plan set") </t>
    </r>
  </si>
  <si>
    <t>Workbook Instructions:</t>
  </si>
  <si>
    <t>Total Disturbance Area (acres):</t>
  </si>
  <si>
    <r>
      <t xml:space="preserve">Complete the </t>
    </r>
    <r>
      <rPr>
        <b/>
        <u/>
        <sz val="11"/>
        <color theme="1"/>
        <rFont val="Tw Cen MT"/>
        <family val="2"/>
      </rPr>
      <t>Project Information</t>
    </r>
    <r>
      <rPr>
        <sz val="11"/>
        <color theme="1"/>
        <rFont val="Tw Cen MT"/>
        <family val="2"/>
      </rPr>
      <t xml:space="preserve"> sheet and submit for the Materials &amp; Research Review. </t>
    </r>
  </si>
  <si>
    <r>
      <t>When beginning design for SCMs, use the appropriate design sheet depending on the Preference selected (</t>
    </r>
    <r>
      <rPr>
        <b/>
        <u/>
        <sz val="11"/>
        <color theme="1"/>
        <rFont val="Tw Cen MT"/>
        <family val="2"/>
      </rPr>
      <t>Preference 1 SCM Design</t>
    </r>
    <r>
      <rPr>
        <sz val="11"/>
        <color theme="1"/>
        <rFont val="Tw Cen MT"/>
        <family val="2"/>
      </rPr>
      <t xml:space="preserve">, </t>
    </r>
    <r>
      <rPr>
        <b/>
        <u/>
        <sz val="11"/>
        <color theme="1"/>
        <rFont val="Tw Cen MT"/>
        <family val="2"/>
      </rPr>
      <t>Preference 2 SCM Design</t>
    </r>
    <r>
      <rPr>
        <sz val="11"/>
        <color theme="1"/>
        <rFont val="Tw Cen MT"/>
        <family val="2"/>
      </rPr>
      <t xml:space="preserve">, and/or </t>
    </r>
    <r>
      <rPr>
        <b/>
        <u/>
        <sz val="11"/>
        <color theme="1"/>
        <rFont val="Tw Cen MT"/>
        <family val="2"/>
      </rPr>
      <t>Preference 3 SCM Design</t>
    </r>
    <r>
      <rPr>
        <sz val="11"/>
        <color theme="1"/>
        <rFont val="Tw Cen MT"/>
        <family val="2"/>
      </rPr>
      <t>). Section 2 of the Stormwater Control Measure Manual details the approach the designer should follow when determining appropriate SCMs for the project. A project may include various SCMs from different Preferences.</t>
    </r>
  </si>
  <si>
    <t>Does this project require SCMs?</t>
  </si>
  <si>
    <t>Submittal Tracking</t>
  </si>
  <si>
    <r>
      <t xml:space="preserve">Update the </t>
    </r>
    <r>
      <rPr>
        <b/>
        <u/>
        <sz val="11"/>
        <color theme="1"/>
        <rFont val="Tw Cen MT"/>
        <family val="2"/>
      </rPr>
      <t>Project Information</t>
    </r>
    <r>
      <rPr>
        <sz val="11"/>
        <color theme="1"/>
        <rFont val="Tw Cen MT"/>
        <family val="2"/>
      </rPr>
      <t xml:space="preserve"> sheet and </t>
    </r>
    <r>
      <rPr>
        <b/>
        <u/>
        <sz val="11"/>
        <color theme="1"/>
        <rFont val="Tw Cen MT"/>
        <family val="2"/>
      </rPr>
      <t>SCM Design</t>
    </r>
    <r>
      <rPr>
        <sz val="11"/>
        <color theme="1"/>
        <rFont val="Tw Cen MT"/>
        <family val="2"/>
      </rPr>
      <t xml:space="preserve"> sheets as needed as design progresses. Keep track of changes between review periods in the Submittal Tracking table so that KDOT can review any new updates to design. The entire workbook must be completed and submitted at the Field Check and updated at the Office Check.</t>
    </r>
  </si>
  <si>
    <t>Submittal Date</t>
  </si>
  <si>
    <t>Submittal Stage</t>
  </si>
  <si>
    <t>Summary of Changes</t>
  </si>
  <si>
    <t>4.</t>
  </si>
  <si>
    <t>The workbook should be updated a final time after construction is finished to document the final as-built design of the SCMs and submitted to KDOT for MS4 permitting purposes.</t>
  </si>
  <si>
    <t>Worksheet Instructions:</t>
  </si>
  <si>
    <r>
      <t xml:space="preserve">Enter project information into the </t>
    </r>
    <r>
      <rPr>
        <b/>
        <sz val="11"/>
        <color theme="1"/>
        <rFont val="Tw Cen MT"/>
        <family val="2"/>
      </rPr>
      <t>gray cells</t>
    </r>
    <r>
      <rPr>
        <sz val="11"/>
        <color theme="1"/>
        <rFont val="Tw Cen MT"/>
        <family val="2"/>
      </rPr>
      <t>. The</t>
    </r>
    <r>
      <rPr>
        <b/>
        <sz val="11"/>
        <color theme="1"/>
        <rFont val="Tw Cen MT"/>
        <family val="2"/>
      </rPr>
      <t xml:space="preserve"> General Information</t>
    </r>
    <r>
      <rPr>
        <sz val="11"/>
        <color theme="1"/>
        <rFont val="Tw Cen MT"/>
        <family val="2"/>
      </rPr>
      <t xml:space="preserve"> section is auto-populated based on the </t>
    </r>
    <r>
      <rPr>
        <b/>
        <u/>
        <sz val="11"/>
        <color theme="1"/>
        <rFont val="Tw Cen MT"/>
        <family val="2"/>
      </rPr>
      <t>Project Information sheet</t>
    </r>
    <r>
      <rPr>
        <sz val="11"/>
        <color theme="1"/>
        <rFont val="Tw Cen MT"/>
        <family val="2"/>
      </rPr>
      <t>. The yellow cells are automatically calculated based on formulas using the user inputs. The formulas should not be modified. This sheet should remain protected to avoid accidental deletion of the formulas and only be unprotected when adding additional rows to the table.</t>
    </r>
  </si>
  <si>
    <r>
      <t xml:space="preserve">1.  SCM ID: </t>
    </r>
    <r>
      <rPr>
        <sz val="11"/>
        <color theme="1"/>
        <rFont val="Tw Cen MT"/>
        <family val="2"/>
      </rPr>
      <t>Include a unique ID for each individual SCM. The IDs should match those included on any maps, design sheets, and as-built drawings.</t>
    </r>
  </si>
  <si>
    <r>
      <t xml:space="preserve">2.  </t>
    </r>
    <r>
      <rPr>
        <b/>
        <u/>
        <sz val="11"/>
        <color theme="1"/>
        <rFont val="Tw Cen MT"/>
        <family val="2"/>
      </rPr>
      <t>Site Information</t>
    </r>
  </si>
  <si>
    <r>
      <rPr>
        <b/>
        <sz val="11"/>
        <color theme="1"/>
        <rFont val="Tw Cen MT"/>
        <family val="2"/>
      </rPr>
      <t>Watershed Name</t>
    </r>
    <r>
      <rPr>
        <sz val="11"/>
        <color theme="1"/>
        <rFont val="Tw Cen MT"/>
        <family val="2"/>
      </rPr>
      <t>: Enter the name of the watershed that the area falls in, based on the HU12 watersheds available from USGS.</t>
    </r>
  </si>
  <si>
    <t xml:space="preserve">2b. </t>
  </si>
  <si>
    <r>
      <t xml:space="preserve">Total Drainage Area to SCM: </t>
    </r>
    <r>
      <rPr>
        <sz val="11"/>
        <color theme="1"/>
        <rFont val="Tw Cen MT"/>
        <family val="2"/>
      </rPr>
      <t>Enter the total acres of area that is draining to the proposed SCM. This total includes both impervious and pervious area.</t>
    </r>
  </si>
  <si>
    <r>
      <t xml:space="preserve"> Impervious Drainage Area to SCM: </t>
    </r>
    <r>
      <rPr>
        <sz val="11"/>
        <color theme="1"/>
        <rFont val="Tw Cen MT"/>
        <family val="2"/>
      </rPr>
      <t>Enter the total acres of impervious area that is draining to the proposed SCM.</t>
    </r>
  </si>
  <si>
    <r>
      <t xml:space="preserve">3.  </t>
    </r>
    <r>
      <rPr>
        <b/>
        <u/>
        <sz val="11"/>
        <color theme="1"/>
        <rFont val="Tw Cen MT"/>
        <family val="2"/>
      </rPr>
      <t>SCM Information</t>
    </r>
    <r>
      <rPr>
        <b/>
        <sz val="11"/>
        <color theme="1"/>
        <rFont val="Tw Cen MT"/>
        <family val="2"/>
      </rPr>
      <t xml:space="preserve"> </t>
    </r>
    <r>
      <rPr>
        <sz val="11"/>
        <color theme="1"/>
        <rFont val="Tw Cen MT"/>
        <family val="2"/>
      </rPr>
      <t>(Refer to Section 2 of the Stormwater Control Measure Manual for guidance)</t>
    </r>
  </si>
  <si>
    <t xml:space="preserve">3a. </t>
  </si>
  <si>
    <r>
      <t xml:space="preserve">SCM Type: </t>
    </r>
    <r>
      <rPr>
        <sz val="11"/>
        <color theme="1"/>
        <rFont val="Tw Cen MT"/>
        <family val="2"/>
      </rPr>
      <t xml:space="preserve">Choose the SCM that will manage the stormwater runoff from the area. Section 3 of the Stormwater Control Measure Manual provides additional guidance and details on each SCM. </t>
    </r>
  </si>
  <si>
    <r>
      <rPr>
        <b/>
        <sz val="11"/>
        <color theme="1"/>
        <rFont val="Tw Cen MT"/>
        <family val="2"/>
      </rPr>
      <t>Existing or Proposed</t>
    </r>
    <r>
      <rPr>
        <sz val="11"/>
        <color theme="1"/>
        <rFont val="Tw Cen MT"/>
        <family val="2"/>
      </rPr>
      <t xml:space="preserve">: Enter whether the SCM is existing and will remain in the proposed design, or is new in the proposed design. Existing shoulders, medians, and ditch sections can be classified as either a </t>
    </r>
    <r>
      <rPr>
        <i/>
        <sz val="11"/>
        <color theme="1"/>
        <rFont val="Tw Cen MT"/>
        <family val="2"/>
      </rPr>
      <t>Vegetated Filter Strip</t>
    </r>
    <r>
      <rPr>
        <sz val="11"/>
        <color theme="1"/>
        <rFont val="Tw Cen MT"/>
        <family val="2"/>
      </rPr>
      <t xml:space="preserve"> or a </t>
    </r>
    <r>
      <rPr>
        <i/>
        <sz val="11"/>
        <color theme="1"/>
        <rFont val="Tw Cen MT"/>
        <family val="2"/>
      </rPr>
      <t>Vegetated Swale</t>
    </r>
    <r>
      <rPr>
        <sz val="11"/>
        <color theme="1"/>
        <rFont val="Tw Cen MT"/>
        <family val="2"/>
      </rPr>
      <t xml:space="preserve"> and used for stormwater management in the proposed design.</t>
    </r>
  </si>
  <si>
    <r>
      <t>SCM Footprint</t>
    </r>
    <r>
      <rPr>
        <sz val="11"/>
        <color theme="1"/>
        <rFont val="Tw Cen MT"/>
        <family val="2"/>
      </rPr>
      <t>: Enter the total square feet of the existing or proposed SCM footprint. The SCM footprint can be increased in order to meet minimum loading ratios as needed.</t>
    </r>
  </si>
  <si>
    <t>3d.</t>
  </si>
  <si>
    <t>Preference 1 Stormwater Control Measure Design Worksheet - Stormwater Right-of-Way</t>
  </si>
  <si>
    <t>Site Information</t>
  </si>
  <si>
    <t>SCM Information</t>
  </si>
  <si>
    <t>SCM ID</t>
  </si>
  <si>
    <t>Watershed Name 
(USGS HU12)</t>
  </si>
  <si>
    <t>Total Drainage Area to SCM (acres)</t>
  </si>
  <si>
    <t>Impervious Drainage Area to SCM (acres)</t>
  </si>
  <si>
    <r>
      <t>SCM Footprint (ft</t>
    </r>
    <r>
      <rPr>
        <b/>
        <vertAlign val="superscript"/>
        <sz val="10"/>
        <color theme="1"/>
        <rFont val="Tw Cen MT"/>
        <family val="2"/>
      </rPr>
      <t>2</t>
    </r>
    <r>
      <rPr>
        <b/>
        <sz val="10"/>
        <color theme="1"/>
        <rFont val="Tw Cen MT"/>
        <family val="2"/>
      </rPr>
      <t>)</t>
    </r>
  </si>
  <si>
    <t>Proposed Loading Ratio (:1)</t>
  </si>
  <si>
    <t>Preference 2 SCM Types:</t>
  </si>
  <si>
    <r>
      <t xml:space="preserve">Enter project information into the </t>
    </r>
    <r>
      <rPr>
        <b/>
        <sz val="11"/>
        <color theme="1"/>
        <rFont val="Tw Cen MT"/>
        <family val="2"/>
      </rPr>
      <t>gray cells</t>
    </r>
    <r>
      <rPr>
        <sz val="11"/>
        <color theme="1"/>
        <rFont val="Tw Cen MT"/>
        <family val="2"/>
      </rPr>
      <t xml:space="preserve">. The </t>
    </r>
    <r>
      <rPr>
        <b/>
        <sz val="11"/>
        <color theme="1"/>
        <rFont val="Tw Cen MT"/>
        <family val="2"/>
      </rPr>
      <t>General Information</t>
    </r>
    <r>
      <rPr>
        <sz val="11"/>
        <color theme="1"/>
        <rFont val="Tw Cen MT"/>
        <family val="2"/>
      </rPr>
      <t xml:space="preserve"> section is auto-populated based on the </t>
    </r>
    <r>
      <rPr>
        <b/>
        <u/>
        <sz val="11"/>
        <color theme="1"/>
        <rFont val="Tw Cen MT"/>
        <family val="2"/>
      </rPr>
      <t>Project Information sheet</t>
    </r>
    <r>
      <rPr>
        <sz val="11"/>
        <color theme="1"/>
        <rFont val="Tw Cen MT"/>
        <family val="2"/>
      </rPr>
      <t>. The yellow cells are automatically calculated based on formulas using the user inputs. The formulas should not be modified. This sheet should remain protected to avoid accidental deletion of the formulas and only be unprotected when adding additional rows to the table.</t>
    </r>
  </si>
  <si>
    <t>Infiltration Trench</t>
  </si>
  <si>
    <t>Bioretention</t>
  </si>
  <si>
    <r>
      <t>Total Drainage Area to SCM</t>
    </r>
    <r>
      <rPr>
        <sz val="11"/>
        <color theme="1"/>
        <rFont val="Tw Cen MT"/>
        <family val="2"/>
      </rPr>
      <t>: Enter the total acres of area that is draining to the proposed SCM. This total includes both impervious and pervious area.</t>
    </r>
  </si>
  <si>
    <r>
      <t>Impervious Drainage Area to SCM</t>
    </r>
    <r>
      <rPr>
        <sz val="11"/>
        <color theme="1"/>
        <rFont val="Tw Cen MT"/>
        <family val="2"/>
      </rPr>
      <t>: Enter the total acres of impervious area that is draining to the proposed SCM.</t>
    </r>
  </si>
  <si>
    <r>
      <rPr>
        <b/>
        <sz val="11"/>
        <color theme="1"/>
        <rFont val="Tw Cen MT"/>
        <family val="2"/>
      </rPr>
      <t>Runoff Volume:</t>
    </r>
    <r>
      <rPr>
        <sz val="11"/>
        <color theme="1"/>
        <rFont val="Tw Cen MT"/>
        <family val="2"/>
      </rPr>
      <t xml:space="preserve"> This is automatically calculated by multiplying the Total Drainage Area by 0.5 inches of rainfall. This equals the total volume of stormwater runoff in cubic feet that needs to be managed by the SCM.</t>
    </r>
  </si>
  <si>
    <r>
      <t xml:space="preserve">3.  </t>
    </r>
    <r>
      <rPr>
        <b/>
        <u/>
        <sz val="11"/>
        <color theme="1"/>
        <rFont val="Tw Cen MT"/>
        <family val="2"/>
      </rPr>
      <t xml:space="preserve">SCM Design Information </t>
    </r>
    <r>
      <rPr>
        <sz val="11"/>
        <color theme="1"/>
        <rFont val="Tw Cen MT"/>
        <family val="2"/>
      </rPr>
      <t>(Refer to Section 2 of the Stormwater Control Measure Manual for guidance)</t>
    </r>
  </si>
  <si>
    <r>
      <rPr>
        <b/>
        <sz val="11"/>
        <color theme="1"/>
        <rFont val="Tw Cen MT"/>
        <family val="2"/>
      </rPr>
      <t>SCM Type</t>
    </r>
    <r>
      <rPr>
        <sz val="11"/>
        <color theme="1"/>
        <rFont val="Tw Cen MT"/>
        <family val="2"/>
      </rPr>
      <t xml:space="preserve">: Choose the SCM that will manage the stormwater runoff from the area. Section 3 of the Stormwater Control Measure Manual provides additional guidance and details on each SCM. </t>
    </r>
  </si>
  <si>
    <r>
      <rPr>
        <b/>
        <sz val="11"/>
        <color theme="1"/>
        <rFont val="Tw Cen MT"/>
        <family val="2"/>
      </rPr>
      <t>SCM Footprint</t>
    </r>
    <r>
      <rPr>
        <sz val="11"/>
        <color theme="1"/>
        <rFont val="Tw Cen MT"/>
        <family val="2"/>
      </rPr>
      <t>: Enter the total square feet of the proposed SCM footprint. The SCM footprint can be increased in order to decrease the proposed loading ratio as needed, and vice versa.</t>
    </r>
  </si>
  <si>
    <r>
      <rPr>
        <b/>
        <sz val="11"/>
        <color theme="1"/>
        <rFont val="Tw Cen MT"/>
        <family val="2"/>
      </rPr>
      <t>Ponding Depth</t>
    </r>
    <r>
      <rPr>
        <sz val="11"/>
        <color theme="1"/>
        <rFont val="Tw Cen MT"/>
        <family val="2"/>
      </rPr>
      <t xml:space="preserve">, </t>
    </r>
    <r>
      <rPr>
        <b/>
        <sz val="11"/>
        <color theme="1"/>
        <rFont val="Tw Cen MT"/>
        <family val="2"/>
      </rPr>
      <t>Growing Media/Soil Depth, Growing Media/Soil Porosity</t>
    </r>
    <r>
      <rPr>
        <sz val="11"/>
        <color theme="1"/>
        <rFont val="Tw Cen MT"/>
        <family val="2"/>
      </rPr>
      <t xml:space="preserve">, </t>
    </r>
    <r>
      <rPr>
        <b/>
        <sz val="11"/>
        <color theme="1"/>
        <rFont val="Tw Cen MT"/>
        <family val="2"/>
      </rPr>
      <t>Aggregate Depth,</t>
    </r>
    <r>
      <rPr>
        <sz val="11"/>
        <color theme="1"/>
        <rFont val="Tw Cen MT"/>
        <family val="2"/>
      </rPr>
      <t xml:space="preserve"> and </t>
    </r>
    <r>
      <rPr>
        <b/>
        <sz val="11"/>
        <color theme="1"/>
        <rFont val="Tw Cen MT"/>
        <family val="2"/>
      </rPr>
      <t>Aggregate Porosity</t>
    </r>
    <r>
      <rPr>
        <sz val="11"/>
        <color theme="1"/>
        <rFont val="Tw Cen MT"/>
        <family val="2"/>
      </rPr>
      <t xml:space="preserve"> along with SCM Footprint are used to determine the total storage volume of the SCM. Depending on the SCM Type chosen, the cells for Ponding Depth, Growing Media/Soil Depth, and Growing Media/Soil Porosity will become dark gray, indicating that those inputs are not applicable. Ponding is only applicable for </t>
    </r>
    <r>
      <rPr>
        <i/>
        <sz val="11"/>
        <color theme="1"/>
        <rFont val="Tw Cen MT"/>
        <family val="2"/>
      </rPr>
      <t>Infiltration Trench</t>
    </r>
    <r>
      <rPr>
        <sz val="11"/>
        <color theme="1"/>
        <rFont val="Tw Cen MT"/>
        <family val="2"/>
      </rPr>
      <t xml:space="preserve"> and </t>
    </r>
    <r>
      <rPr>
        <i/>
        <sz val="11"/>
        <color theme="1"/>
        <rFont val="Tw Cen MT"/>
        <family val="2"/>
      </rPr>
      <t>Retention Basin</t>
    </r>
    <r>
      <rPr>
        <sz val="11"/>
        <color theme="1"/>
        <rFont val="Tw Cen MT"/>
        <family val="2"/>
      </rPr>
      <t xml:space="preserve">. Growing Media/Soil only applicable to </t>
    </r>
    <r>
      <rPr>
        <i/>
        <sz val="11"/>
        <color theme="1"/>
        <rFont val="Tw Cen MT"/>
        <family val="2"/>
      </rPr>
      <t>Retention Basin</t>
    </r>
    <r>
      <rPr>
        <sz val="11"/>
        <color theme="1"/>
        <rFont val="Tw Cen MT"/>
        <family val="2"/>
      </rPr>
      <t>. The designer should indicate the type of growing/media soil is used for infiltration assumptions.</t>
    </r>
  </si>
  <si>
    <r>
      <rPr>
        <b/>
        <sz val="11"/>
        <color theme="1"/>
        <rFont val="Tw Cen MT"/>
        <family val="2"/>
      </rPr>
      <t>Total Storage Volume</t>
    </r>
    <r>
      <rPr>
        <sz val="11"/>
        <color theme="1"/>
        <rFont val="Tw Cen MT"/>
        <family val="2"/>
      </rPr>
      <t>: This is automatically calculated by calculating the volume for each storage area in cubic feet (Ponding, Soil Media, and Aggregate) and adding them together. This equation can be found in Section 2 of the Stormwater Control Measure Manual. The total storage volume must be greater than the runoff volume. If the storage volume is less than the runoff volume, the cell color will change to red.</t>
    </r>
  </si>
  <si>
    <t>Preference 2 Stormwater Control Measure Design Worksheet</t>
  </si>
  <si>
    <t>SCM Design Information</t>
  </si>
  <si>
    <r>
      <t>Runoff Volume (ft</t>
    </r>
    <r>
      <rPr>
        <b/>
        <vertAlign val="superscript"/>
        <sz val="10"/>
        <color theme="1"/>
        <rFont val="Tw Cen MT"/>
        <family val="2"/>
      </rPr>
      <t>3</t>
    </r>
    <r>
      <rPr>
        <b/>
        <sz val="10"/>
        <color theme="1"/>
        <rFont val="Tw Cen MT"/>
        <family val="2"/>
      </rPr>
      <t>)</t>
    </r>
  </si>
  <si>
    <t>SCM Type</t>
  </si>
  <si>
    <t>Ponding Depth
(in)</t>
  </si>
  <si>
    <t>Growing Media/Soil Type</t>
  </si>
  <si>
    <t>Growing Media/Soil Depth (in)</t>
  </si>
  <si>
    <t>Growing Media/Soil Porosity</t>
  </si>
  <si>
    <t>Aggregate Depth (in)</t>
  </si>
  <si>
    <t>Aggregate Porosity</t>
  </si>
  <si>
    <r>
      <t>Total Storage Volume (ft</t>
    </r>
    <r>
      <rPr>
        <b/>
        <vertAlign val="superscript"/>
        <sz val="10"/>
        <color theme="1"/>
        <rFont val="Tw Cen MT"/>
        <family val="2"/>
      </rPr>
      <t>3</t>
    </r>
    <r>
      <rPr>
        <b/>
        <sz val="10"/>
        <color theme="1"/>
        <rFont val="Tw Cen MT"/>
        <family val="2"/>
      </rPr>
      <t>)</t>
    </r>
  </si>
  <si>
    <t>Preference 3 SCM Types</t>
  </si>
  <si>
    <t>Detention Basin</t>
  </si>
  <si>
    <t>Constructed Wetland</t>
  </si>
  <si>
    <r>
      <t xml:space="preserve">1.  SCM ID: </t>
    </r>
    <r>
      <rPr>
        <sz val="11"/>
        <color theme="1"/>
        <rFont val="Tw Cen MT"/>
        <family val="2"/>
      </rPr>
      <t>Include a unique ID for each individual SCM. The IDs should match any included on maps, design plans, and as-built drawings.</t>
    </r>
  </si>
  <si>
    <r>
      <t xml:space="preserve">3.  </t>
    </r>
    <r>
      <rPr>
        <b/>
        <u/>
        <sz val="11"/>
        <color theme="1"/>
        <rFont val="Tw Cen MT"/>
        <family val="2"/>
      </rPr>
      <t>Modeled SCM Information</t>
    </r>
    <r>
      <rPr>
        <b/>
        <sz val="11"/>
        <color theme="1"/>
        <rFont val="Tw Cen MT"/>
        <family val="2"/>
      </rPr>
      <t xml:space="preserve"> </t>
    </r>
    <r>
      <rPr>
        <sz val="11"/>
        <color theme="1"/>
        <rFont val="Tw Cen MT"/>
        <family val="2"/>
      </rPr>
      <t>(Refer to Section 2 of the Stormwater Control Measure Manual for guidance)</t>
    </r>
  </si>
  <si>
    <r>
      <t>Pre-Project Peak Flow Rate</t>
    </r>
    <r>
      <rPr>
        <sz val="11"/>
        <rFont val="Tw Cen MT"/>
        <family val="2"/>
      </rPr>
      <t xml:space="preserve"> and </t>
    </r>
    <r>
      <rPr>
        <b/>
        <sz val="11"/>
        <rFont val="Tw Cen MT"/>
        <family val="2"/>
      </rPr>
      <t>Post-Project Peak Flow Rate</t>
    </r>
    <r>
      <rPr>
        <sz val="11"/>
        <rFont val="Tw Cen MT"/>
        <family val="2"/>
      </rPr>
      <t>: Enter the peak flow rates for pre-project conditions and post-project conditions, as determined by modeling the 50% probability of exceedance (2-year) event based on NOAA Atlas 14, 6-hour duration, median first quartile peak rainfall intensity. Additional staged storage can be provided up to the 10% probability of exceedance (10-year) event.</t>
    </r>
  </si>
  <si>
    <r>
      <rPr>
        <b/>
        <sz val="11"/>
        <color theme="1"/>
        <rFont val="Tw Cen MT"/>
        <family val="2"/>
      </rPr>
      <t>Average SCM Storage Area, Maximum Storage Depth, Total Storage Volume</t>
    </r>
    <r>
      <rPr>
        <sz val="11"/>
        <color theme="1"/>
        <rFont val="Tw Cen MT"/>
        <family val="2"/>
      </rPr>
      <t>: Enter the storage assumptions for the SCM used in the model.</t>
    </r>
  </si>
  <si>
    <r>
      <rPr>
        <b/>
        <sz val="11"/>
        <color theme="1"/>
        <rFont val="Tw Cen MT"/>
        <family val="2"/>
      </rPr>
      <t>Outlet Invert Height Above Bottom of SCM, Outlet Shape, Outlet Width, Outlet Height</t>
    </r>
    <r>
      <rPr>
        <sz val="11"/>
        <color theme="1"/>
        <rFont val="Tw Cen MT"/>
        <family val="2"/>
      </rPr>
      <t>: Enter the outlet assumptions for the SCM used in the model.</t>
    </r>
  </si>
  <si>
    <t>Preference 3 Stormwater Control Measure Design Worksheet</t>
  </si>
  <si>
    <t>Modeled SCM Information</t>
  </si>
  <si>
    <r>
      <t>Pre-Project Peak Flow Rate (ft</t>
    </r>
    <r>
      <rPr>
        <b/>
        <vertAlign val="superscript"/>
        <sz val="10"/>
        <color theme="1"/>
        <rFont val="Tw Cen MT"/>
        <family val="2"/>
      </rPr>
      <t>3</t>
    </r>
    <r>
      <rPr>
        <b/>
        <sz val="10"/>
        <color theme="1"/>
        <rFont val="Tw Cen MT"/>
        <family val="2"/>
      </rPr>
      <t>/s)</t>
    </r>
  </si>
  <si>
    <r>
      <t>Post-Project Peak Flow Rate (ft</t>
    </r>
    <r>
      <rPr>
        <b/>
        <vertAlign val="superscript"/>
        <sz val="10"/>
        <color theme="1"/>
        <rFont val="Tw Cen MT"/>
        <family val="2"/>
      </rPr>
      <t>3</t>
    </r>
    <r>
      <rPr>
        <b/>
        <sz val="10"/>
        <color theme="1"/>
        <rFont val="Tw Cen MT"/>
        <family val="2"/>
      </rPr>
      <t>/s)</t>
    </r>
  </si>
  <si>
    <r>
      <t>Average SCM Storage Area (ft</t>
    </r>
    <r>
      <rPr>
        <b/>
        <vertAlign val="superscript"/>
        <sz val="10"/>
        <color theme="1"/>
        <rFont val="Tw Cen MT"/>
        <family val="2"/>
      </rPr>
      <t>2</t>
    </r>
    <r>
      <rPr>
        <b/>
        <sz val="10"/>
        <color theme="1"/>
        <rFont val="Tw Cen MT"/>
        <family val="2"/>
      </rPr>
      <t>)</t>
    </r>
  </si>
  <si>
    <t>Maximum Storage Depth (ft)</t>
  </si>
  <si>
    <r>
      <t>Maximum Storage Volume (ft</t>
    </r>
    <r>
      <rPr>
        <b/>
        <vertAlign val="superscript"/>
        <sz val="10"/>
        <color theme="1"/>
        <rFont val="Tw Cen MT"/>
        <family val="2"/>
      </rPr>
      <t>3</t>
    </r>
    <r>
      <rPr>
        <b/>
        <sz val="10"/>
        <color theme="1"/>
        <rFont val="Tw Cen MT"/>
        <family val="2"/>
      </rPr>
      <t>)</t>
    </r>
  </si>
  <si>
    <t>Outlet Invert Height Above Bottom of SCM (ft)</t>
  </si>
  <si>
    <t>Outlet Shape</t>
  </si>
  <si>
    <t>Outlet Width (ft)</t>
  </si>
  <si>
    <t>Outlet Height (ft)</t>
  </si>
  <si>
    <r>
      <rPr>
        <b/>
        <sz val="11"/>
        <color theme="1"/>
        <rFont val="Tw Cen MT"/>
        <family val="2"/>
      </rPr>
      <t xml:space="preserve">Proposed Loading Ratio: </t>
    </r>
    <r>
      <rPr>
        <sz val="11"/>
        <color theme="1"/>
        <rFont val="Tw Cen MT"/>
        <family val="2"/>
      </rPr>
      <t>This is automatically calculated by dividing the Impervious Drainage Area by the SCM Footprint. The cell color will change to red if the maximum allowable loading ratio (5:1) has been surpassed.</t>
    </r>
  </si>
  <si>
    <r>
      <t xml:space="preserve">Enter project information into the gray cells. The </t>
    </r>
    <r>
      <rPr>
        <b/>
        <sz val="11"/>
        <color theme="1"/>
        <rFont val="Tw Cen MT"/>
        <family val="2"/>
      </rPr>
      <t>General Information</t>
    </r>
    <r>
      <rPr>
        <sz val="11"/>
        <color theme="1"/>
        <rFont val="Tw Cen MT"/>
        <family val="2"/>
      </rPr>
      <t xml:space="preserve"> section is auto-populated based on the </t>
    </r>
    <r>
      <rPr>
        <b/>
        <u/>
        <sz val="11"/>
        <color theme="1"/>
        <rFont val="Tw Cen MT"/>
        <family val="2"/>
      </rPr>
      <t>Project Information sheet</t>
    </r>
    <r>
      <rPr>
        <sz val="11"/>
        <color theme="1"/>
        <rFont val="Tw Cen MT"/>
        <family val="2"/>
      </rPr>
      <t>. This sheet should remain protected to avoid accidental deletion of cells and only be unprotected when adding additional rows to the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</si>
</sst>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b/>
      <sz val="18"/>
      <color rgb="FFFFFFFF"/>
      <name val="Tw Cen MT"/>
      <family val="2"/>
    </font>
    <font>
      <b/>
      <sz val="12"/>
      <color rgb="FF000000"/>
      <name val="Tw Cen MT"/>
      <family val="2"/>
    </font>
    <font>
      <b/>
      <sz val="11"/>
      <color rgb="FF000000"/>
      <name val="Tw Cen MT"/>
      <family val="2"/>
    </font>
    <font>
      <b/>
      <sz val="11"/>
      <color theme="1"/>
      <name val="Tw Cen MT"/>
      <family val="2"/>
    </font>
    <font>
      <sz val="11"/>
      <color theme="1"/>
      <name val="Tw Cen MT"/>
      <family val="2"/>
    </font>
    <font>
      <u/>
      <sz val="11"/>
      <color theme="1"/>
      <name val="Tw Cen MT"/>
      <family val="2"/>
    </font>
    <font>
      <sz val="10"/>
      <color theme="1"/>
      <name val="Tw Cen MT"/>
      <family val="2"/>
    </font>
    <font>
      <b/>
      <u/>
      <sz val="11"/>
      <color theme="1"/>
      <name val="Tw Cen MT"/>
      <family val="2"/>
    </font>
    <font>
      <b/>
      <sz val="12"/>
      <name val="Tw Cen MT"/>
      <family val="2"/>
    </font>
    <font>
      <i/>
      <sz val="11"/>
      <color theme="1"/>
      <name val="Tw Cen MT"/>
      <family val="2"/>
    </font>
    <font>
      <b/>
      <sz val="18"/>
      <color theme="1"/>
      <name val="Tw Cen MT"/>
      <family val="2"/>
    </font>
    <font>
      <b/>
      <sz val="12"/>
      <color theme="0"/>
      <name val="Tw Cen MT"/>
      <family val="2"/>
    </font>
    <font>
      <b/>
      <sz val="10"/>
      <color theme="1"/>
      <name val="Tw Cen MT"/>
      <family val="2"/>
    </font>
    <font>
      <b/>
      <vertAlign val="superscript"/>
      <sz val="10"/>
      <color theme="1"/>
      <name val="Tw Cen MT"/>
      <family val="2"/>
    </font>
    <font>
      <sz val="11"/>
      <name val="Tw Cen MT"/>
      <family val="2"/>
    </font>
    <font>
      <b/>
      <sz val="11"/>
      <name val="Tw Cen MT"/>
      <family val="2"/>
    </font>
  </fonts>
  <fills count="6">
    <fill>
      <patternFill patternType="none"/>
    </fill>
    <fill>
      <patternFill patternType="gray125"/>
    </fill>
    <fill>
      <patternFill patternType="solid">
        <fgColor theme="3"/>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1">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0" fillId="0" borderId="4" xfId="0" applyBorder="1"/>
    <xf numFmtId="0" fontId="0" fillId="0" borderId="5" xfId="0" applyBorder="1"/>
    <xf numFmtId="49" fontId="4" fillId="0" borderId="9" xfId="0" applyNumberFormat="1" applyFont="1" applyBorder="1" applyAlignment="1">
      <alignment horizontal="left" vertical="top"/>
    </xf>
    <xf numFmtId="0" fontId="5" fillId="0" borderId="0" xfId="0" applyFont="1" applyAlignment="1">
      <alignment horizontal="right" indent="1"/>
    </xf>
    <xf numFmtId="0" fontId="5" fillId="5" borderId="11" xfId="0" applyFont="1" applyFill="1" applyBorder="1" applyAlignment="1" applyProtection="1">
      <alignment horizontal="center"/>
      <protection locked="0"/>
    </xf>
    <xf numFmtId="14" fontId="5" fillId="5" borderId="11" xfId="0" applyNumberFormat="1" applyFont="1" applyFill="1" applyBorder="1" applyAlignment="1" applyProtection="1">
      <alignment horizontal="center"/>
      <protection locked="0"/>
    </xf>
    <xf numFmtId="0" fontId="0" fillId="0" borderId="0" xfId="0" applyAlignment="1">
      <alignment horizontal="right" indent="1"/>
    </xf>
    <xf numFmtId="0" fontId="5" fillId="0" borderId="0" xfId="0" applyFont="1"/>
    <xf numFmtId="0" fontId="5" fillId="0" borderId="0" xfId="0" applyFont="1" applyAlignment="1">
      <alignment horizontal="right"/>
    </xf>
    <xf numFmtId="49" fontId="4" fillId="0" borderId="9" xfId="0" applyNumberFormat="1" applyFont="1" applyBorder="1" applyAlignment="1">
      <alignment horizontal="right" vertical="top"/>
    </xf>
    <xf numFmtId="0" fontId="5" fillId="3" borderId="14" xfId="0" applyFont="1" applyFill="1" applyBorder="1" applyAlignment="1">
      <alignment horizontal="center"/>
    </xf>
    <xf numFmtId="0" fontId="4" fillId="0" borderId="15" xfId="0" applyFont="1" applyBorder="1" applyAlignment="1">
      <alignment horizontal="center"/>
    </xf>
    <xf numFmtId="14" fontId="5" fillId="5" borderId="18" xfId="0" applyNumberFormat="1" applyFont="1" applyFill="1" applyBorder="1" applyAlignment="1" applyProtection="1">
      <alignment horizontal="center" vertical="center"/>
      <protection locked="0"/>
    </xf>
    <xf numFmtId="0" fontId="5" fillId="5" borderId="18" xfId="0" applyFont="1" applyFill="1" applyBorder="1" applyAlignment="1" applyProtection="1">
      <alignment horizontal="center" vertical="center"/>
      <protection locked="0"/>
    </xf>
    <xf numFmtId="0" fontId="0" fillId="0" borderId="21" xfId="0" applyBorder="1"/>
    <xf numFmtId="0" fontId="0" fillId="0" borderId="22" xfId="0" applyBorder="1"/>
    <xf numFmtId="0" fontId="0" fillId="0" borderId="23" xfId="0" applyBorder="1"/>
    <xf numFmtId="0" fontId="0" fillId="0" borderId="2" xfId="0" applyBorder="1"/>
    <xf numFmtId="164" fontId="5" fillId="5" borderId="18" xfId="0" applyNumberFormat="1"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164" fontId="5" fillId="5" borderId="14" xfId="0" applyNumberFormat="1" applyFont="1" applyFill="1" applyBorder="1" applyAlignment="1" applyProtection="1">
      <alignment horizontal="center" vertical="center"/>
      <protection locked="0"/>
    </xf>
    <xf numFmtId="0" fontId="0" fillId="0" borderId="0" xfId="0" applyProtection="1"/>
    <xf numFmtId="0" fontId="4" fillId="0" borderId="0" xfId="0" applyFont="1" applyAlignment="1" applyProtection="1">
      <alignment vertical="center"/>
    </xf>
    <xf numFmtId="49" fontId="5" fillId="0" borderId="0" xfId="0" applyNumberFormat="1" applyFont="1" applyProtection="1"/>
    <xf numFmtId="49" fontId="5" fillId="0" borderId="0" xfId="0" applyNumberFormat="1" applyFont="1" applyAlignment="1" applyProtection="1">
      <alignment wrapText="1"/>
    </xf>
    <xf numFmtId="0" fontId="5" fillId="0" borderId="0" xfId="0" applyFont="1" applyAlignment="1" applyProtection="1">
      <alignment vertical="center"/>
    </xf>
    <xf numFmtId="49" fontId="4" fillId="0" borderId="0" xfId="0" applyNumberFormat="1" applyFont="1" applyProtection="1"/>
    <xf numFmtId="49" fontId="4" fillId="0" borderId="0" xfId="0" applyNumberFormat="1" applyFont="1" applyAlignment="1" applyProtection="1">
      <alignment horizontal="left"/>
    </xf>
    <xf numFmtId="49" fontId="4" fillId="0" borderId="9" xfId="0" applyNumberFormat="1" applyFont="1" applyBorder="1" applyAlignment="1" applyProtection="1">
      <alignment horizontal="left" indent="4"/>
    </xf>
    <xf numFmtId="0" fontId="5" fillId="0" borderId="0" xfId="0" applyFont="1" applyProtection="1"/>
    <xf numFmtId="49" fontId="4" fillId="0" borderId="9" xfId="0" applyNumberFormat="1" applyFont="1" applyBorder="1" applyAlignment="1" applyProtection="1">
      <alignment horizontal="left" indent="5"/>
    </xf>
    <xf numFmtId="49" fontId="4" fillId="0" borderId="0" xfId="0" applyNumberFormat="1" applyFont="1" applyAlignment="1" applyProtection="1">
      <alignment horizontal="left" indent="4"/>
    </xf>
    <xf numFmtId="0" fontId="5" fillId="0" borderId="0" xfId="0" applyFont="1" applyAlignment="1" applyProtection="1">
      <alignment wrapText="1"/>
    </xf>
    <xf numFmtId="0" fontId="0" fillId="0" borderId="9" xfId="0" applyBorder="1" applyAlignment="1" applyProtection="1">
      <alignment horizontal="left" indent="1"/>
    </xf>
    <xf numFmtId="49" fontId="4" fillId="0" borderId="9" xfId="0" applyNumberFormat="1" applyFont="1" applyBorder="1" applyAlignment="1" applyProtection="1">
      <alignment horizontal="left" vertical="top" indent="1"/>
    </xf>
    <xf numFmtId="0" fontId="0" fillId="0" borderId="12" xfId="0" applyBorder="1" applyProtection="1"/>
    <xf numFmtId="49" fontId="4" fillId="0" borderId="0" xfId="0" applyNumberFormat="1" applyFont="1" applyAlignment="1" applyProtection="1">
      <alignment horizontal="right" vertical="top"/>
    </xf>
    <xf numFmtId="0" fontId="5" fillId="0" borderId="0" xfId="0" applyFont="1" applyAlignment="1" applyProtection="1">
      <alignment horizontal="left" wrapText="1" indent="1"/>
    </xf>
    <xf numFmtId="0" fontId="0" fillId="0" borderId="9" xfId="0" applyBorder="1" applyProtection="1"/>
    <xf numFmtId="0" fontId="5" fillId="0" borderId="10" xfId="0" applyFont="1" applyBorder="1" applyAlignment="1" applyProtection="1">
      <alignment horizontal="left" wrapText="1" indent="1"/>
    </xf>
    <xf numFmtId="0" fontId="5" fillId="0" borderId="0" xfId="0" applyFont="1" applyAlignment="1" applyProtection="1">
      <alignment horizontal="right" indent="1"/>
    </xf>
    <xf numFmtId="0" fontId="5" fillId="0" borderId="11" xfId="0" applyFont="1" applyBorder="1" applyAlignment="1" applyProtection="1">
      <alignment horizontal="center"/>
    </xf>
    <xf numFmtId="14" fontId="5" fillId="0" borderId="11" xfId="0" applyNumberFormat="1" applyFont="1" applyBorder="1" applyAlignment="1" applyProtection="1">
      <alignment horizontal="center"/>
    </xf>
    <xf numFmtId="0" fontId="0" fillId="0" borderId="10" xfId="0" applyBorder="1" applyProtection="1"/>
    <xf numFmtId="0" fontId="0" fillId="0" borderId="0" xfId="0" applyAlignment="1" applyProtection="1">
      <alignment horizontal="right" indent="1"/>
    </xf>
    <xf numFmtId="0" fontId="5" fillId="0" borderId="0" xfId="0" applyFont="1" applyAlignment="1" applyProtection="1">
      <alignment horizontal="right"/>
    </xf>
    <xf numFmtId="0" fontId="0" fillId="0" borderId="11" xfId="0" applyBorder="1" applyProtection="1"/>
    <xf numFmtId="0" fontId="0" fillId="0" borderId="13" xfId="0" applyBorder="1" applyProtection="1"/>
    <xf numFmtId="0" fontId="13" fillId="0" borderId="15" xfId="0" applyFont="1" applyBorder="1" applyAlignment="1" applyProtection="1">
      <alignment horizontal="center" vertical="center" wrapText="1"/>
    </xf>
    <xf numFmtId="165" fontId="5" fillId="3" borderId="18" xfId="0"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left" indent="1"/>
    </xf>
    <xf numFmtId="49" fontId="4" fillId="0" borderId="9" xfId="0" applyNumberFormat="1" applyFont="1" applyBorder="1" applyAlignment="1" applyProtection="1">
      <alignment vertical="top"/>
    </xf>
    <xf numFmtId="0" fontId="5" fillId="0" borderId="0" xfId="0" applyFont="1" applyAlignment="1" applyProtection="1">
      <alignment horizontal="left" wrapText="1" indent="2"/>
    </xf>
    <xf numFmtId="49" fontId="4" fillId="0" borderId="12" xfId="0" applyNumberFormat="1" applyFont="1" applyBorder="1" applyAlignment="1" applyProtection="1">
      <alignment horizontal="left" indent="4"/>
    </xf>
    <xf numFmtId="164" fontId="5" fillId="3" borderId="18" xfId="0" applyNumberFormat="1" applyFont="1" applyFill="1" applyBorder="1" applyAlignment="1" applyProtection="1">
      <alignment horizontal="center" vertical="center"/>
    </xf>
    <xf numFmtId="164" fontId="5" fillId="3" borderId="14" xfId="0" applyNumberFormat="1" applyFont="1" applyFill="1" applyBorder="1" applyAlignment="1" applyProtection="1">
      <alignment horizontal="center" vertical="center"/>
    </xf>
    <xf numFmtId="0" fontId="0" fillId="0" borderId="0" xfId="0" applyAlignment="1" applyProtection="1">
      <alignment horizontal="center"/>
    </xf>
    <xf numFmtId="49" fontId="4" fillId="0" borderId="12" xfId="0" applyNumberFormat="1" applyFont="1" applyBorder="1" applyAlignment="1" applyProtection="1">
      <alignment horizontal="right" vertical="top"/>
    </xf>
    <xf numFmtId="49" fontId="4" fillId="0" borderId="0" xfId="0" applyNumberFormat="1" applyFont="1" applyAlignment="1" applyProtection="1">
      <alignment horizontal="left" wrapText="1" indent="1"/>
    </xf>
    <xf numFmtId="14" fontId="5" fillId="5" borderId="6" xfId="0" applyNumberFormat="1" applyFont="1" applyFill="1" applyBorder="1" applyAlignment="1" applyProtection="1">
      <alignment horizontal="left" vertical="center" wrapText="1"/>
      <protection locked="0"/>
    </xf>
    <xf numFmtId="14" fontId="5" fillId="5" borderId="8" xfId="0" applyNumberFormat="1" applyFont="1" applyFill="1" applyBorder="1" applyAlignment="1" applyProtection="1">
      <alignment horizontal="left" vertical="center" wrapText="1"/>
      <protection locked="0"/>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4" fillId="0" borderId="9" xfId="0" applyNumberFormat="1" applyFont="1" applyBorder="1" applyAlignment="1">
      <alignment horizontal="left" vertical="top"/>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4" fillId="0" borderId="16" xfId="0" applyFont="1" applyBorder="1" applyAlignment="1">
      <alignment horizontal="center"/>
    </xf>
    <xf numFmtId="0" fontId="4" fillId="0" borderId="17" xfId="0" applyFont="1" applyBorder="1" applyAlignment="1">
      <alignment horizontal="center"/>
    </xf>
    <xf numFmtId="14" fontId="5" fillId="5" borderId="19" xfId="0" applyNumberFormat="1" applyFont="1" applyFill="1" applyBorder="1" applyAlignment="1" applyProtection="1">
      <alignment horizontal="left" vertical="center" wrapText="1"/>
      <protection locked="0"/>
    </xf>
    <xf numFmtId="14" fontId="5" fillId="5" borderId="20" xfId="0" applyNumberFormat="1" applyFont="1" applyFill="1" applyBorder="1" applyAlignment="1" applyProtection="1">
      <alignment horizontal="left" vertical="center" wrapText="1"/>
      <protection locked="0"/>
    </xf>
    <xf numFmtId="49" fontId="4" fillId="0" borderId="12" xfId="0" applyNumberFormat="1" applyFont="1" applyBorder="1" applyAlignment="1">
      <alignment horizontal="left" vertical="top"/>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7" fillId="5" borderId="0" xfId="0" applyFont="1" applyFill="1" applyAlignment="1" applyProtection="1">
      <alignment horizontal="left" vertical="top" wrapText="1"/>
      <protection locked="0"/>
    </xf>
    <xf numFmtId="0" fontId="7" fillId="5" borderId="11" xfId="0" applyFont="1" applyFill="1" applyBorder="1" applyAlignment="1" applyProtection="1">
      <alignment horizontal="left" vertical="top" wrapText="1"/>
      <protection locked="0"/>
    </xf>
    <xf numFmtId="0" fontId="5" fillId="0" borderId="0" xfId="0" applyFont="1" applyAlignment="1">
      <alignment horizontal="left" vertical="top" wrapText="1" indent="2"/>
    </xf>
    <xf numFmtId="0" fontId="5" fillId="0" borderId="10" xfId="0" applyFont="1" applyBorder="1" applyAlignment="1">
      <alignment horizontal="left" vertical="top" wrapText="1" indent="2"/>
    </xf>
    <xf numFmtId="49" fontId="4" fillId="0" borderId="9" xfId="0" applyNumberFormat="1" applyFont="1" applyBorder="1" applyAlignment="1">
      <alignment horizontal="right" vertical="top"/>
    </xf>
    <xf numFmtId="49" fontId="4" fillId="0" borderId="12" xfId="0" applyNumberFormat="1" applyFont="1" applyBorder="1" applyAlignment="1">
      <alignment horizontal="right" vertical="top"/>
    </xf>
    <xf numFmtId="0" fontId="5" fillId="0" borderId="11" xfId="0" applyFont="1" applyBorder="1" applyAlignment="1">
      <alignment horizontal="left" vertical="top" wrapText="1" indent="2"/>
    </xf>
    <xf numFmtId="0" fontId="5" fillId="0" borderId="13" xfId="0" applyFont="1" applyBorder="1" applyAlignment="1">
      <alignment horizontal="left" vertical="top" wrapText="1" indent="2"/>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49" fontId="5" fillId="0" borderId="0" xfId="0" applyNumberFormat="1" applyFont="1" applyAlignment="1">
      <alignment horizontal="left" vertical="top"/>
    </xf>
    <xf numFmtId="49" fontId="5" fillId="0" borderId="10" xfId="0" applyNumberFormat="1" applyFont="1" applyBorder="1" applyAlignment="1">
      <alignment horizontal="left" vertical="top"/>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0" xfId="0" applyFont="1" applyAlignment="1">
      <alignment horizontal="left" vertical="top"/>
    </xf>
    <xf numFmtId="0" fontId="5" fillId="0" borderId="10" xfId="0" applyFont="1" applyBorder="1" applyAlignment="1">
      <alignment horizontal="left" vertical="top"/>
    </xf>
    <xf numFmtId="0" fontId="5" fillId="5" borderId="6"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0" borderId="0" xfId="0" applyFont="1" applyBorder="1" applyAlignment="1" applyProtection="1">
      <alignment horizontal="left" wrapText="1" indent="1"/>
    </xf>
    <xf numFmtId="0" fontId="5" fillId="0" borderId="10" xfId="0" applyFont="1" applyBorder="1" applyAlignment="1" applyProtection="1">
      <alignment horizontal="left" wrapText="1" indent="1"/>
    </xf>
    <xf numFmtId="0" fontId="5" fillId="0" borderId="11" xfId="0" applyFont="1" applyBorder="1" applyAlignment="1" applyProtection="1">
      <alignment horizontal="left" wrapText="1" indent="1"/>
    </xf>
    <xf numFmtId="0" fontId="5" fillId="0" borderId="13" xfId="0" applyFont="1" applyBorder="1" applyAlignment="1" applyProtection="1">
      <alignment horizontal="left" wrapText="1" inden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0" borderId="0" xfId="0" applyFont="1" applyAlignment="1" applyProtection="1">
      <alignment horizontal="left" wrapText="1" indent="1"/>
    </xf>
    <xf numFmtId="0" fontId="11" fillId="0" borderId="0" xfId="0" applyFont="1" applyAlignment="1" applyProtection="1">
      <alignment horizontal="left"/>
    </xf>
    <xf numFmtId="0" fontId="2" fillId="3" borderId="24"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49" fontId="4" fillId="0" borderId="0" xfId="0" applyNumberFormat="1" applyFont="1" applyBorder="1" applyAlignment="1" applyProtection="1">
      <alignment horizontal="left" wrapText="1" indent="1"/>
    </xf>
    <xf numFmtId="49" fontId="4" fillId="0" borderId="10" xfId="0" applyNumberFormat="1" applyFont="1" applyBorder="1" applyAlignment="1" applyProtection="1">
      <alignment horizontal="left" wrapText="1" indent="1"/>
    </xf>
    <xf numFmtId="0" fontId="9" fillId="4" borderId="6" xfId="0" applyFont="1" applyFill="1" applyBorder="1" applyAlignment="1" applyProtection="1">
      <alignment horizontal="left"/>
    </xf>
    <xf numFmtId="0" fontId="9" fillId="4" borderId="7" xfId="0" applyFont="1" applyFill="1" applyBorder="1" applyAlignment="1" applyProtection="1">
      <alignment horizontal="left"/>
    </xf>
    <xf numFmtId="0" fontId="9" fillId="4" borderId="8" xfId="0" applyFont="1" applyFill="1" applyBorder="1" applyAlignment="1" applyProtection="1">
      <alignment horizontal="left"/>
    </xf>
    <xf numFmtId="49" fontId="5" fillId="0" borderId="24" xfId="0" applyNumberFormat="1" applyFont="1" applyBorder="1" applyAlignment="1" applyProtection="1">
      <alignment horizontal="left" wrapText="1" indent="1"/>
    </xf>
    <xf numFmtId="49" fontId="5" fillId="0" borderId="25" xfId="0" applyNumberFormat="1" applyFont="1" applyBorder="1" applyAlignment="1" applyProtection="1">
      <alignment horizontal="left" wrapText="1" indent="1"/>
    </xf>
    <xf numFmtId="49" fontId="5" fillId="0" borderId="26" xfId="0" applyNumberFormat="1" applyFont="1" applyBorder="1" applyAlignment="1" applyProtection="1">
      <alignment horizontal="left" wrapText="1" indent="1"/>
    </xf>
    <xf numFmtId="49" fontId="5" fillId="0" borderId="9" xfId="0" applyNumberFormat="1" applyFont="1" applyBorder="1" applyAlignment="1" applyProtection="1">
      <alignment horizontal="left" wrapText="1" indent="1"/>
    </xf>
    <xf numFmtId="49" fontId="5" fillId="0" borderId="0" xfId="0" applyNumberFormat="1" applyFont="1" applyBorder="1" applyAlignment="1" applyProtection="1">
      <alignment horizontal="left" wrapText="1" indent="1"/>
    </xf>
    <xf numFmtId="49" fontId="5" fillId="0" borderId="10" xfId="0" applyNumberFormat="1" applyFont="1" applyBorder="1" applyAlignment="1" applyProtection="1">
      <alignment horizontal="left" wrapText="1" indent="1"/>
    </xf>
    <xf numFmtId="49" fontId="4" fillId="0" borderId="9" xfId="0" applyNumberFormat="1" applyFont="1" applyBorder="1" applyAlignment="1" applyProtection="1">
      <alignment horizontal="left" indent="2"/>
    </xf>
    <xf numFmtId="49" fontId="4" fillId="0" borderId="0" xfId="0" applyNumberFormat="1" applyFont="1" applyBorder="1" applyAlignment="1" applyProtection="1">
      <alignment horizontal="left" indent="2"/>
    </xf>
    <xf numFmtId="49" fontId="4" fillId="0" borderId="10" xfId="0" applyNumberFormat="1" applyFont="1" applyBorder="1" applyAlignment="1" applyProtection="1">
      <alignment horizontal="left" indent="2"/>
    </xf>
    <xf numFmtId="49" fontId="4" fillId="0" borderId="0" xfId="0" applyNumberFormat="1" applyFont="1" applyBorder="1" applyAlignment="1" applyProtection="1">
      <alignment horizontal="left" indent="1"/>
    </xf>
    <xf numFmtId="49" fontId="4" fillId="0" borderId="10" xfId="0" applyNumberFormat="1" applyFont="1" applyBorder="1" applyAlignment="1" applyProtection="1">
      <alignment horizontal="left" indent="1"/>
    </xf>
    <xf numFmtId="0" fontId="12" fillId="2" borderId="11" xfId="0" applyFont="1" applyFill="1" applyBorder="1" applyAlignment="1" applyProtection="1">
      <alignment horizontal="center" vertical="center"/>
    </xf>
    <xf numFmtId="49" fontId="4" fillId="0" borderId="0" xfId="0" applyNumberFormat="1" applyFont="1" applyAlignment="1" applyProtection="1">
      <alignment horizontal="left" indent="1"/>
    </xf>
    <xf numFmtId="49" fontId="4" fillId="0" borderId="0" xfId="0" applyNumberFormat="1" applyFont="1" applyAlignment="1" applyProtection="1">
      <alignment horizontal="left" wrapText="1" indent="1"/>
    </xf>
    <xf numFmtId="49" fontId="4" fillId="0" borderId="0" xfId="0" applyNumberFormat="1" applyFont="1" applyAlignment="1" applyProtection="1">
      <alignment horizontal="left" indent="2"/>
    </xf>
    <xf numFmtId="49" fontId="5" fillId="0" borderId="0" xfId="0" applyNumberFormat="1" applyFont="1" applyAlignment="1" applyProtection="1">
      <alignment horizontal="left" wrapText="1" indent="1"/>
    </xf>
    <xf numFmtId="49" fontId="16" fillId="0" borderId="0" xfId="0" applyNumberFormat="1" applyFont="1" applyAlignment="1" applyProtection="1">
      <alignment horizontal="left" wrapText="1" indent="1"/>
    </xf>
    <xf numFmtId="49" fontId="4" fillId="0" borderId="11" xfId="0" applyNumberFormat="1" applyFont="1" applyBorder="1" applyAlignment="1" applyProtection="1">
      <alignment horizontal="left" wrapText="1" indent="1"/>
    </xf>
    <xf numFmtId="49" fontId="4" fillId="0" borderId="13" xfId="0" applyNumberFormat="1" applyFont="1" applyBorder="1" applyAlignment="1" applyProtection="1">
      <alignment horizontal="left" wrapText="1" indent="1"/>
    </xf>
  </cellXfs>
  <cellStyles count="1">
    <cellStyle name="Normal" xfId="0" builtinId="0"/>
  </cellStyles>
  <dxfs count="11">
    <dxf>
      <font>
        <color rgb="FF9C0006"/>
      </font>
      <fill>
        <patternFill>
          <bgColor rgb="FFFFC7CE"/>
        </patternFill>
      </fill>
    </dxf>
    <dxf>
      <font>
        <color auto="1"/>
      </font>
      <fill>
        <patternFill patternType="solid">
          <bgColor theme="0" tint="-4.9989318521683403E-2"/>
        </patternFill>
      </fill>
    </dxf>
    <dxf>
      <font>
        <color rgb="FF9C0006"/>
      </font>
      <fill>
        <patternFill>
          <bgColor rgb="FFFFC7CE"/>
        </patternFill>
      </fill>
    </dxf>
    <dxf>
      <fill>
        <patternFill>
          <bgColor theme="2" tint="-0.749961851863155"/>
        </patternFill>
      </fill>
    </dxf>
    <dxf>
      <font>
        <color rgb="FF9C0006"/>
      </font>
      <fill>
        <patternFill>
          <bgColor rgb="FFFFC7CE"/>
        </patternFill>
      </fill>
    </dxf>
    <dxf>
      <fill>
        <patternFill>
          <bgColor theme="2" tint="-0.749961851863155"/>
        </patternFill>
      </fill>
    </dxf>
    <dxf>
      <fill>
        <patternFill>
          <bgColor theme="2" tint="-0.749961851863155"/>
        </patternFill>
      </fill>
    </dxf>
    <dxf>
      <fill>
        <patternFill>
          <bgColor theme="2" tint="-0.749961851863155"/>
        </patternFill>
      </fill>
    </dxf>
    <dxf>
      <font>
        <color rgb="FF9C0006"/>
      </font>
      <fill>
        <patternFill>
          <bgColor rgb="FFFFC7CE"/>
        </patternFill>
      </fill>
    </dxf>
    <dxf>
      <font>
        <color auto="1"/>
      </font>
      <fill>
        <patternFill>
          <bgColor theme="8"/>
        </patternFill>
      </fill>
    </dxf>
    <dxf>
      <font>
        <color auto="1"/>
      </font>
      <fill>
        <patternFill>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KDOT">
      <a:dk1>
        <a:sysClr val="windowText" lastClr="000000"/>
      </a:dk1>
      <a:lt1>
        <a:sysClr val="window" lastClr="FFFFFF"/>
      </a:lt1>
      <a:dk2>
        <a:srgbClr val="002569"/>
      </a:dk2>
      <a:lt2>
        <a:srgbClr val="F1AD02"/>
      </a:lt2>
      <a:accent1>
        <a:srgbClr val="D9E6FF"/>
      </a:accent1>
      <a:accent2>
        <a:srgbClr val="023E73"/>
      </a:accent2>
      <a:accent3>
        <a:srgbClr val="071A36"/>
      </a:accent3>
      <a:accent4>
        <a:srgbClr val="F2F2F2"/>
      </a:accent4>
      <a:accent5>
        <a:srgbClr val="F2C879"/>
      </a:accent5>
      <a:accent6>
        <a:srgbClr val="FFF3D9"/>
      </a:accent6>
      <a:hlink>
        <a:srgbClr val="00B0F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28DB-26C9-47CD-9511-2F1365568C26}">
  <sheetPr>
    <tabColor theme="9" tint="-9.9978637043366805E-2"/>
  </sheetPr>
  <dimension ref="A1:V47"/>
  <sheetViews>
    <sheetView showGridLines="0" tabSelected="1" workbookViewId="0">
      <selection activeCell="I36" sqref="I36"/>
    </sheetView>
  </sheetViews>
  <sheetFormatPr defaultRowHeight="15" x14ac:dyDescent="0.25"/>
  <cols>
    <col min="1" max="1" width="3.85546875" customWidth="1"/>
    <col min="2" max="2" width="16.85546875" customWidth="1"/>
    <col min="3" max="3" width="25.7109375" customWidth="1"/>
    <col min="4" max="4" width="28.28515625" customWidth="1"/>
    <col min="5" max="5" width="25.7109375" customWidth="1"/>
    <col min="6" max="7" width="3.85546875" customWidth="1"/>
    <col min="8" max="8" width="4.28515625" customWidth="1"/>
    <col min="9" max="17" width="10.140625" customWidth="1"/>
    <col min="19" max="19" width="8.85546875" hidden="1" customWidth="1"/>
  </cols>
  <sheetData>
    <row r="1" spans="1:22" ht="23.25" x14ac:dyDescent="0.25">
      <c r="A1" s="94" t="s">
        <v>0</v>
      </c>
      <c r="B1" s="95"/>
      <c r="C1" s="95"/>
      <c r="D1" s="95"/>
      <c r="E1" s="95"/>
      <c r="F1" s="96"/>
    </row>
    <row r="2" spans="1:22" ht="15.75" x14ac:dyDescent="0.25">
      <c r="A2" s="91" t="s">
        <v>1</v>
      </c>
      <c r="B2" s="92"/>
      <c r="C2" s="92"/>
      <c r="D2" s="92"/>
      <c r="E2" s="92"/>
      <c r="F2" s="93"/>
      <c r="H2" s="86" t="s">
        <v>2</v>
      </c>
      <c r="I2" s="87"/>
      <c r="J2" s="87"/>
      <c r="K2" s="87"/>
      <c r="L2" s="87"/>
      <c r="M2" s="87"/>
      <c r="N2" s="87"/>
      <c r="O2" s="87"/>
      <c r="P2" s="87"/>
      <c r="Q2" s="88"/>
      <c r="S2" s="1" t="s">
        <v>3</v>
      </c>
      <c r="V2" s="2"/>
    </row>
    <row r="3" spans="1:22" x14ac:dyDescent="0.25">
      <c r="A3" s="3"/>
      <c r="F3" s="4"/>
      <c r="H3" s="5" t="s">
        <v>4</v>
      </c>
      <c r="I3" s="89" t="s">
        <v>5</v>
      </c>
      <c r="J3" s="89"/>
      <c r="K3" s="89"/>
      <c r="L3" s="89"/>
      <c r="M3" s="89"/>
      <c r="N3" s="89"/>
      <c r="O3" s="89"/>
      <c r="P3" s="89"/>
      <c r="Q3" s="90"/>
      <c r="S3" s="2" t="s">
        <v>6</v>
      </c>
      <c r="V3" s="2"/>
    </row>
    <row r="4" spans="1:22" x14ac:dyDescent="0.25">
      <c r="A4" s="3"/>
      <c r="B4" s="6" t="s">
        <v>7</v>
      </c>
      <c r="C4" s="7"/>
      <c r="D4" s="6" t="s">
        <v>8</v>
      </c>
      <c r="E4" s="8"/>
      <c r="F4" s="4"/>
      <c r="H4" s="5" t="s">
        <v>9</v>
      </c>
      <c r="I4" s="97" t="s">
        <v>10</v>
      </c>
      <c r="J4" s="97"/>
      <c r="K4" s="97"/>
      <c r="L4" s="97"/>
      <c r="M4" s="97"/>
      <c r="N4" s="97"/>
      <c r="O4" s="97"/>
      <c r="P4" s="97"/>
      <c r="Q4" s="98"/>
      <c r="S4" s="2" t="s">
        <v>11</v>
      </c>
      <c r="V4" s="2"/>
    </row>
    <row r="5" spans="1:22" x14ac:dyDescent="0.25">
      <c r="A5" s="3"/>
      <c r="B5" s="9"/>
      <c r="C5" s="10"/>
      <c r="F5" s="4"/>
      <c r="G5" s="10"/>
      <c r="H5" s="82" t="s">
        <v>12</v>
      </c>
      <c r="I5" s="80" t="s">
        <v>13</v>
      </c>
      <c r="J5" s="80"/>
      <c r="K5" s="80"/>
      <c r="L5" s="80"/>
      <c r="M5" s="80"/>
      <c r="N5" s="80"/>
      <c r="O5" s="80"/>
      <c r="P5" s="80"/>
      <c r="Q5" s="81"/>
      <c r="S5" s="2" t="s">
        <v>14</v>
      </c>
      <c r="V5" s="2"/>
    </row>
    <row r="6" spans="1:22" x14ac:dyDescent="0.25">
      <c r="A6" s="3"/>
      <c r="B6" s="6" t="s">
        <v>15</v>
      </c>
      <c r="C6" s="8"/>
      <c r="D6" s="6" t="s">
        <v>16</v>
      </c>
      <c r="E6" s="8"/>
      <c r="F6" s="4"/>
      <c r="H6" s="82"/>
      <c r="I6" s="80"/>
      <c r="J6" s="80"/>
      <c r="K6" s="80"/>
      <c r="L6" s="80"/>
      <c r="M6" s="80"/>
      <c r="N6" s="80"/>
      <c r="O6" s="80"/>
      <c r="P6" s="80"/>
      <c r="Q6" s="81"/>
      <c r="S6" s="2" t="s">
        <v>17</v>
      </c>
      <c r="V6" s="2"/>
    </row>
    <row r="7" spans="1:22" x14ac:dyDescent="0.25">
      <c r="A7" s="3"/>
      <c r="B7" s="9"/>
      <c r="C7" s="10"/>
      <c r="D7" s="6"/>
      <c r="E7" s="11"/>
      <c r="F7" s="4"/>
      <c r="H7" s="82" t="s">
        <v>18</v>
      </c>
      <c r="I7" s="80" t="s">
        <v>19</v>
      </c>
      <c r="J7" s="80"/>
      <c r="K7" s="80"/>
      <c r="L7" s="80"/>
      <c r="M7" s="80"/>
      <c r="N7" s="80"/>
      <c r="O7" s="80"/>
      <c r="P7" s="80"/>
      <c r="Q7" s="81"/>
      <c r="S7" s="2" t="s">
        <v>20</v>
      </c>
      <c r="V7" s="2"/>
    </row>
    <row r="8" spans="1:22" x14ac:dyDescent="0.25">
      <c r="A8" s="3"/>
      <c r="B8" s="6" t="s">
        <v>21</v>
      </c>
      <c r="C8" s="7"/>
      <c r="D8" s="6" t="s">
        <v>22</v>
      </c>
      <c r="E8" s="7"/>
      <c r="F8" s="4"/>
      <c r="H8" s="82"/>
      <c r="I8" s="80"/>
      <c r="J8" s="80"/>
      <c r="K8" s="80"/>
      <c r="L8" s="80"/>
      <c r="M8" s="80"/>
      <c r="N8" s="80"/>
      <c r="O8" s="80"/>
      <c r="P8" s="80"/>
      <c r="Q8" s="81"/>
      <c r="S8" s="2" t="s">
        <v>23</v>
      </c>
      <c r="V8" s="2"/>
    </row>
    <row r="9" spans="1:22" x14ac:dyDescent="0.25">
      <c r="A9" s="3"/>
      <c r="B9" s="6"/>
      <c r="C9" s="6"/>
      <c r="D9" s="6"/>
      <c r="E9" s="10"/>
      <c r="F9" s="4"/>
      <c r="H9" s="82"/>
      <c r="I9" s="80"/>
      <c r="J9" s="80"/>
      <c r="K9" s="80"/>
      <c r="L9" s="80"/>
      <c r="M9" s="80"/>
      <c r="N9" s="80"/>
      <c r="O9" s="80"/>
      <c r="P9" s="80"/>
      <c r="Q9" s="81"/>
      <c r="V9" s="2"/>
    </row>
    <row r="10" spans="1:22" ht="14.65" customHeight="1" x14ac:dyDescent="0.25">
      <c r="A10" s="3"/>
      <c r="B10" s="6" t="s">
        <v>24</v>
      </c>
      <c r="C10" s="7"/>
      <c r="D10" s="6" t="s">
        <v>25</v>
      </c>
      <c r="E10" s="7"/>
      <c r="F10" s="4"/>
      <c r="H10" s="82" t="s">
        <v>26</v>
      </c>
      <c r="I10" s="80" t="s">
        <v>27</v>
      </c>
      <c r="J10" s="80"/>
      <c r="K10" s="80"/>
      <c r="L10" s="80"/>
      <c r="M10" s="80"/>
      <c r="N10" s="80"/>
      <c r="O10" s="80"/>
      <c r="P10" s="80"/>
      <c r="Q10" s="81"/>
      <c r="V10" s="2"/>
    </row>
    <row r="11" spans="1:22" x14ac:dyDescent="0.25">
      <c r="A11" s="3"/>
      <c r="B11" s="10"/>
      <c r="C11" s="10"/>
      <c r="D11" s="10"/>
      <c r="E11" s="10"/>
      <c r="F11" s="4"/>
      <c r="H11" s="82"/>
      <c r="I11" s="80"/>
      <c r="J11" s="80"/>
      <c r="K11" s="80"/>
      <c r="L11" s="80"/>
      <c r="M11" s="80"/>
      <c r="N11" s="80"/>
      <c r="O11" s="80"/>
      <c r="P11" s="80"/>
      <c r="Q11" s="81"/>
    </row>
    <row r="12" spans="1:22" x14ac:dyDescent="0.25">
      <c r="A12" s="3"/>
      <c r="B12" s="10"/>
      <c r="C12" s="10"/>
      <c r="D12" s="10"/>
      <c r="E12" s="10"/>
      <c r="F12" s="4"/>
      <c r="H12" s="82"/>
      <c r="I12" s="80"/>
      <c r="J12" s="80"/>
      <c r="K12" s="80"/>
      <c r="L12" s="80"/>
      <c r="M12" s="80"/>
      <c r="N12" s="80"/>
      <c r="O12" s="80"/>
      <c r="P12" s="80"/>
      <c r="Q12" s="81"/>
    </row>
    <row r="13" spans="1:22" ht="15.75" x14ac:dyDescent="0.25">
      <c r="A13" s="91" t="s">
        <v>28</v>
      </c>
      <c r="B13" s="92"/>
      <c r="C13" s="92"/>
      <c r="D13" s="92"/>
      <c r="E13" s="92"/>
      <c r="F13" s="93"/>
      <c r="H13" s="82" t="s">
        <v>29</v>
      </c>
      <c r="I13" s="80" t="s">
        <v>30</v>
      </c>
      <c r="J13" s="80"/>
      <c r="K13" s="80"/>
      <c r="L13" s="80"/>
      <c r="M13" s="80"/>
      <c r="N13" s="80"/>
      <c r="O13" s="80"/>
      <c r="P13" s="80"/>
      <c r="Q13" s="81"/>
    </row>
    <row r="14" spans="1:22" x14ac:dyDescent="0.25">
      <c r="A14" s="3"/>
      <c r="F14" s="4"/>
      <c r="H14" s="82"/>
      <c r="I14" s="80"/>
      <c r="J14" s="80"/>
      <c r="K14" s="80"/>
      <c r="L14" s="80"/>
      <c r="M14" s="80"/>
      <c r="N14" s="80"/>
      <c r="O14" s="80"/>
      <c r="P14" s="80"/>
      <c r="Q14" s="81"/>
    </row>
    <row r="15" spans="1:22" ht="14.65" customHeight="1" x14ac:dyDescent="0.25">
      <c r="A15" s="3"/>
      <c r="B15" s="10" t="s">
        <v>31</v>
      </c>
      <c r="F15" s="4"/>
      <c r="H15" s="68" t="s">
        <v>32</v>
      </c>
      <c r="I15" s="69" t="s">
        <v>33</v>
      </c>
      <c r="J15" s="69"/>
      <c r="K15" s="69"/>
      <c r="L15" s="69"/>
      <c r="M15" s="69"/>
      <c r="N15" s="69"/>
      <c r="O15" s="69"/>
      <c r="P15" s="69"/>
      <c r="Q15" s="70"/>
    </row>
    <row r="16" spans="1:22" x14ac:dyDescent="0.25">
      <c r="A16" s="3"/>
      <c r="B16" s="78"/>
      <c r="C16" s="78"/>
      <c r="D16" s="78"/>
      <c r="E16" s="78"/>
      <c r="F16" s="4"/>
      <c r="H16" s="68"/>
      <c r="I16" s="69"/>
      <c r="J16" s="69"/>
      <c r="K16" s="69"/>
      <c r="L16" s="69"/>
      <c r="M16" s="69"/>
      <c r="N16" s="69"/>
      <c r="O16" s="69"/>
      <c r="P16" s="69"/>
      <c r="Q16" s="70"/>
    </row>
    <row r="17" spans="1:17" x14ac:dyDescent="0.25">
      <c r="A17" s="3"/>
      <c r="B17" s="78"/>
      <c r="C17" s="78"/>
      <c r="D17" s="78"/>
      <c r="E17" s="78"/>
      <c r="F17" s="4"/>
      <c r="H17" s="12" t="s">
        <v>34</v>
      </c>
      <c r="I17" s="80" t="s">
        <v>35</v>
      </c>
      <c r="J17" s="80"/>
      <c r="K17" s="80"/>
      <c r="L17" s="80"/>
      <c r="M17" s="80"/>
      <c r="N17" s="80"/>
      <c r="O17" s="80"/>
      <c r="P17" s="80"/>
      <c r="Q17" s="81"/>
    </row>
    <row r="18" spans="1:17" ht="14.65" customHeight="1" x14ac:dyDescent="0.25">
      <c r="A18" s="3"/>
      <c r="B18" s="79"/>
      <c r="C18" s="79"/>
      <c r="D18" s="79"/>
      <c r="E18" s="79"/>
      <c r="F18" s="4"/>
      <c r="H18" s="82" t="s">
        <v>36</v>
      </c>
      <c r="I18" s="80" t="s">
        <v>37</v>
      </c>
      <c r="J18" s="80"/>
      <c r="K18" s="80"/>
      <c r="L18" s="80"/>
      <c r="M18" s="80"/>
      <c r="N18" s="80"/>
      <c r="O18" s="80"/>
      <c r="P18" s="80"/>
      <c r="Q18" s="81"/>
    </row>
    <row r="19" spans="1:17" x14ac:dyDescent="0.25">
      <c r="A19" s="3"/>
      <c r="F19" s="4"/>
      <c r="H19" s="82"/>
      <c r="I19" s="80"/>
      <c r="J19" s="80"/>
      <c r="K19" s="80"/>
      <c r="L19" s="80"/>
      <c r="M19" s="80"/>
      <c r="N19" s="80"/>
      <c r="O19" s="80"/>
      <c r="P19" s="80"/>
      <c r="Q19" s="81"/>
    </row>
    <row r="20" spans="1:17" x14ac:dyDescent="0.25">
      <c r="A20" s="3"/>
      <c r="B20" s="10" t="s">
        <v>38</v>
      </c>
      <c r="F20" s="4"/>
      <c r="H20" s="82" t="s">
        <v>39</v>
      </c>
      <c r="I20" s="80" t="s">
        <v>40</v>
      </c>
      <c r="J20" s="80"/>
      <c r="K20" s="80"/>
      <c r="L20" s="80"/>
      <c r="M20" s="80"/>
      <c r="N20" s="80"/>
      <c r="O20" s="80"/>
      <c r="P20" s="80"/>
      <c r="Q20" s="81"/>
    </row>
    <row r="21" spans="1:17" x14ac:dyDescent="0.25">
      <c r="A21" s="3"/>
      <c r="B21" s="78"/>
      <c r="C21" s="78"/>
      <c r="D21" s="78"/>
      <c r="E21" s="78"/>
      <c r="F21" s="4"/>
      <c r="H21" s="82"/>
      <c r="I21" s="80"/>
      <c r="J21" s="80"/>
      <c r="K21" s="80"/>
      <c r="L21" s="80"/>
      <c r="M21" s="80"/>
      <c r="N21" s="80"/>
      <c r="O21" s="80"/>
      <c r="P21" s="80"/>
      <c r="Q21" s="81"/>
    </row>
    <row r="22" spans="1:17" x14ac:dyDescent="0.25">
      <c r="A22" s="3"/>
      <c r="B22" s="78"/>
      <c r="C22" s="78"/>
      <c r="D22" s="78"/>
      <c r="E22" s="78"/>
      <c r="F22" s="4"/>
      <c r="H22" s="83"/>
      <c r="I22" s="84"/>
      <c r="J22" s="84"/>
      <c r="K22" s="84"/>
      <c r="L22" s="84"/>
      <c r="M22" s="84"/>
      <c r="N22" s="84"/>
      <c r="O22" s="84"/>
      <c r="P22" s="84"/>
      <c r="Q22" s="85"/>
    </row>
    <row r="23" spans="1:17" x14ac:dyDescent="0.25">
      <c r="A23" s="3"/>
      <c r="B23" s="79"/>
      <c r="C23" s="79"/>
      <c r="D23" s="79"/>
      <c r="E23" s="79"/>
      <c r="F23" s="4"/>
    </row>
    <row r="24" spans="1:17" ht="14.65" customHeight="1" x14ac:dyDescent="0.25">
      <c r="A24" s="3"/>
      <c r="F24" s="4"/>
      <c r="H24" s="86" t="s">
        <v>41</v>
      </c>
      <c r="I24" s="87"/>
      <c r="J24" s="87"/>
      <c r="K24" s="87"/>
      <c r="L24" s="87"/>
      <c r="M24" s="87"/>
      <c r="N24" s="87"/>
      <c r="O24" s="87"/>
      <c r="P24" s="87"/>
      <c r="Q24" s="88"/>
    </row>
    <row r="25" spans="1:17" x14ac:dyDescent="0.25">
      <c r="A25" s="3"/>
      <c r="C25" s="6" t="s">
        <v>42</v>
      </c>
      <c r="D25" s="7"/>
      <c r="F25" s="4"/>
      <c r="H25" s="5" t="s">
        <v>4</v>
      </c>
      <c r="I25" s="89" t="s">
        <v>43</v>
      </c>
      <c r="J25" s="89"/>
      <c r="K25" s="89"/>
      <c r="L25" s="89"/>
      <c r="M25" s="89"/>
      <c r="N25" s="89"/>
      <c r="O25" s="89"/>
      <c r="P25" s="89"/>
      <c r="Q25" s="90"/>
    </row>
    <row r="26" spans="1:17" x14ac:dyDescent="0.25">
      <c r="A26" s="3"/>
      <c r="F26" s="4"/>
      <c r="H26" s="68" t="s">
        <v>9</v>
      </c>
      <c r="I26" s="69" t="s">
        <v>44</v>
      </c>
      <c r="J26" s="69"/>
      <c r="K26" s="69"/>
      <c r="L26" s="69"/>
      <c r="M26" s="69"/>
      <c r="N26" s="69"/>
      <c r="O26" s="69"/>
      <c r="P26" s="69"/>
      <c r="Q26" s="70"/>
    </row>
    <row r="27" spans="1:17" x14ac:dyDescent="0.25">
      <c r="A27" s="3"/>
      <c r="C27" s="6" t="s">
        <v>45</v>
      </c>
      <c r="D27" s="13" t="str">
        <f>IF(D25&gt;=1,"YES",IF(ISBLANK(D25)=TRUE,"","NO"))</f>
        <v/>
      </c>
      <c r="F27" s="4"/>
      <c r="H27" s="68"/>
      <c r="I27" s="69"/>
      <c r="J27" s="69"/>
      <c r="K27" s="69"/>
      <c r="L27" s="69"/>
      <c r="M27" s="69"/>
      <c r="N27" s="69"/>
      <c r="O27" s="69"/>
      <c r="P27" s="69"/>
      <c r="Q27" s="70"/>
    </row>
    <row r="28" spans="1:17" ht="15.6" customHeight="1" x14ac:dyDescent="0.25">
      <c r="A28" s="3"/>
      <c r="F28" s="4"/>
      <c r="H28" s="68"/>
      <c r="I28" s="69"/>
      <c r="J28" s="69"/>
      <c r="K28" s="69"/>
      <c r="L28" s="69"/>
      <c r="M28" s="69"/>
      <c r="N28" s="69"/>
      <c r="O28" s="69"/>
      <c r="P28" s="69"/>
      <c r="Q28" s="70"/>
    </row>
    <row r="29" spans="1:17" x14ac:dyDescent="0.25">
      <c r="A29" s="3"/>
      <c r="F29" s="4"/>
      <c r="H29" s="68"/>
      <c r="I29" s="69"/>
      <c r="J29" s="69"/>
      <c r="K29" s="69"/>
      <c r="L29" s="69"/>
      <c r="M29" s="69"/>
      <c r="N29" s="69"/>
      <c r="O29" s="69"/>
      <c r="P29" s="69"/>
      <c r="Q29" s="70"/>
    </row>
    <row r="30" spans="1:17" ht="15.75" x14ac:dyDescent="0.25">
      <c r="A30" s="3"/>
      <c r="B30" s="65" t="s">
        <v>46</v>
      </c>
      <c r="C30" s="66"/>
      <c r="D30" s="66"/>
      <c r="E30" s="67"/>
      <c r="F30" s="4"/>
      <c r="H30" s="68" t="s">
        <v>32</v>
      </c>
      <c r="I30" s="69" t="s">
        <v>47</v>
      </c>
      <c r="J30" s="69"/>
      <c r="K30" s="69"/>
      <c r="L30" s="69"/>
      <c r="M30" s="69"/>
      <c r="N30" s="69"/>
      <c r="O30" s="69"/>
      <c r="P30" s="69"/>
      <c r="Q30" s="70"/>
    </row>
    <row r="31" spans="1:17" ht="15.75" thickBot="1" x14ac:dyDescent="0.3">
      <c r="A31" s="3"/>
      <c r="B31" s="14" t="s">
        <v>48</v>
      </c>
      <c r="C31" s="14" t="s">
        <v>49</v>
      </c>
      <c r="D31" s="71" t="s">
        <v>50</v>
      </c>
      <c r="E31" s="72"/>
      <c r="F31" s="4"/>
      <c r="H31" s="68"/>
      <c r="I31" s="69"/>
      <c r="J31" s="69"/>
      <c r="K31" s="69"/>
      <c r="L31" s="69"/>
      <c r="M31" s="69"/>
      <c r="N31" s="69"/>
      <c r="O31" s="69"/>
      <c r="P31" s="69"/>
      <c r="Q31" s="70"/>
    </row>
    <row r="32" spans="1:17" ht="15.75" thickTop="1" x14ac:dyDescent="0.25">
      <c r="A32" s="3"/>
      <c r="B32" s="15"/>
      <c r="C32" s="16"/>
      <c r="D32" s="73"/>
      <c r="E32" s="74"/>
      <c r="F32" s="4"/>
      <c r="H32" s="68"/>
      <c r="I32" s="69"/>
      <c r="J32" s="69"/>
      <c r="K32" s="69"/>
      <c r="L32" s="69"/>
      <c r="M32" s="69"/>
      <c r="N32" s="69"/>
      <c r="O32" s="69"/>
      <c r="P32" s="69"/>
      <c r="Q32" s="70"/>
    </row>
    <row r="33" spans="1:17" x14ac:dyDescent="0.25">
      <c r="A33" s="3"/>
      <c r="B33" s="15"/>
      <c r="C33" s="16"/>
      <c r="D33" s="63"/>
      <c r="E33" s="64"/>
      <c r="F33" s="4"/>
      <c r="H33" s="68" t="s">
        <v>51</v>
      </c>
      <c r="I33" s="69" t="s">
        <v>52</v>
      </c>
      <c r="J33" s="69"/>
      <c r="K33" s="69"/>
      <c r="L33" s="69"/>
      <c r="M33" s="69"/>
      <c r="N33" s="69"/>
      <c r="O33" s="69"/>
      <c r="P33" s="69"/>
      <c r="Q33" s="70"/>
    </row>
    <row r="34" spans="1:17" x14ac:dyDescent="0.25">
      <c r="A34" s="3"/>
      <c r="B34" s="15"/>
      <c r="C34" s="16"/>
      <c r="D34" s="63"/>
      <c r="E34" s="64"/>
      <c r="F34" s="4"/>
      <c r="H34" s="75"/>
      <c r="I34" s="76"/>
      <c r="J34" s="76"/>
      <c r="K34" s="76"/>
      <c r="L34" s="76"/>
      <c r="M34" s="76"/>
      <c r="N34" s="76"/>
      <c r="O34" s="76"/>
      <c r="P34" s="76"/>
      <c r="Q34" s="77"/>
    </row>
    <row r="35" spans="1:17" x14ac:dyDescent="0.25">
      <c r="A35" s="3"/>
      <c r="B35" s="15"/>
      <c r="C35" s="16"/>
      <c r="D35" s="63"/>
      <c r="E35" s="64"/>
      <c r="F35" s="4"/>
    </row>
    <row r="36" spans="1:17" x14ac:dyDescent="0.25">
      <c r="A36" s="3"/>
      <c r="B36" s="15"/>
      <c r="C36" s="16"/>
      <c r="D36" s="63"/>
      <c r="E36" s="64"/>
      <c r="F36" s="4"/>
    </row>
    <row r="37" spans="1:17" x14ac:dyDescent="0.25">
      <c r="A37" s="3"/>
      <c r="B37" s="15"/>
      <c r="C37" s="16"/>
      <c r="D37" s="63"/>
      <c r="E37" s="64"/>
      <c r="F37" s="4"/>
    </row>
    <row r="38" spans="1:17" x14ac:dyDescent="0.25">
      <c r="A38" s="3"/>
      <c r="B38" s="15"/>
      <c r="C38" s="16"/>
      <c r="D38" s="63"/>
      <c r="E38" s="64"/>
      <c r="F38" s="4"/>
    </row>
    <row r="39" spans="1:17" x14ac:dyDescent="0.25">
      <c r="A39" s="3"/>
      <c r="B39" s="15"/>
      <c r="C39" s="16"/>
      <c r="D39" s="63"/>
      <c r="E39" s="64"/>
      <c r="F39" s="4"/>
    </row>
    <row r="40" spans="1:17" x14ac:dyDescent="0.25">
      <c r="A40" s="3"/>
      <c r="B40" s="15"/>
      <c r="C40" s="16"/>
      <c r="D40" s="63"/>
      <c r="E40" s="64"/>
      <c r="F40" s="4"/>
    </row>
    <row r="41" spans="1:17" x14ac:dyDescent="0.25">
      <c r="A41" s="3"/>
      <c r="B41" s="15"/>
      <c r="C41" s="16"/>
      <c r="D41" s="63"/>
      <c r="E41" s="64"/>
      <c r="F41" s="4"/>
    </row>
    <row r="42" spans="1:17" x14ac:dyDescent="0.25">
      <c r="A42" s="3"/>
      <c r="B42" s="15"/>
      <c r="C42" s="16"/>
      <c r="D42" s="63"/>
      <c r="E42" s="64"/>
      <c r="F42" s="4"/>
    </row>
    <row r="43" spans="1:17" x14ac:dyDescent="0.25">
      <c r="A43" s="3"/>
      <c r="B43" s="15"/>
      <c r="C43" s="16"/>
      <c r="D43" s="63"/>
      <c r="E43" s="64"/>
      <c r="F43" s="4"/>
    </row>
    <row r="44" spans="1:17" x14ac:dyDescent="0.25">
      <c r="A44" s="3"/>
      <c r="B44" s="15"/>
      <c r="C44" s="16"/>
      <c r="D44" s="63"/>
      <c r="E44" s="64"/>
      <c r="F44" s="4"/>
    </row>
    <row r="45" spans="1:17" x14ac:dyDescent="0.25">
      <c r="A45" s="3"/>
      <c r="B45" s="15"/>
      <c r="C45" s="16"/>
      <c r="D45" s="63"/>
      <c r="E45" s="64"/>
      <c r="F45" s="4"/>
    </row>
    <row r="46" spans="1:17" ht="15.75" thickBot="1" x14ac:dyDescent="0.3">
      <c r="A46" s="17"/>
      <c r="B46" s="18"/>
      <c r="C46" s="18"/>
      <c r="D46" s="18"/>
      <c r="E46" s="18"/>
      <c r="F46" s="19"/>
    </row>
    <row r="47" spans="1:17" x14ac:dyDescent="0.25">
      <c r="A47" s="20"/>
    </row>
  </sheetData>
  <mergeCells count="47">
    <mergeCell ref="H5:H6"/>
    <mergeCell ref="I5:Q6"/>
    <mergeCell ref="A1:F1"/>
    <mergeCell ref="A2:F2"/>
    <mergeCell ref="H2:Q2"/>
    <mergeCell ref="I3:Q3"/>
    <mergeCell ref="I4:Q4"/>
    <mergeCell ref="H7:H9"/>
    <mergeCell ref="I7:Q9"/>
    <mergeCell ref="H10:H12"/>
    <mergeCell ref="I10:Q12"/>
    <mergeCell ref="A13:F13"/>
    <mergeCell ref="H13:H14"/>
    <mergeCell ref="I13:Q14"/>
    <mergeCell ref="H26:H29"/>
    <mergeCell ref="I26:Q29"/>
    <mergeCell ref="H15:H16"/>
    <mergeCell ref="I15:Q16"/>
    <mergeCell ref="B16:E18"/>
    <mergeCell ref="I17:Q17"/>
    <mergeCell ref="H18:H19"/>
    <mergeCell ref="I18:Q19"/>
    <mergeCell ref="H20:H22"/>
    <mergeCell ref="I20:Q22"/>
    <mergeCell ref="B21:E23"/>
    <mergeCell ref="H24:Q24"/>
    <mergeCell ref="I25:Q25"/>
    <mergeCell ref="D40:E40"/>
    <mergeCell ref="B30:E30"/>
    <mergeCell ref="H30:H32"/>
    <mergeCell ref="I30:Q32"/>
    <mergeCell ref="D31:E31"/>
    <mergeCell ref="D32:E32"/>
    <mergeCell ref="D33:E33"/>
    <mergeCell ref="H33:H34"/>
    <mergeCell ref="I33:Q34"/>
    <mergeCell ref="D34:E34"/>
    <mergeCell ref="D35:E35"/>
    <mergeCell ref="D36:E36"/>
    <mergeCell ref="D37:E37"/>
    <mergeCell ref="D38:E38"/>
    <mergeCell ref="D39:E39"/>
    <mergeCell ref="D41:E41"/>
    <mergeCell ref="D42:E42"/>
    <mergeCell ref="D43:E43"/>
    <mergeCell ref="D44:E44"/>
    <mergeCell ref="D45:E45"/>
  </mergeCells>
  <dataValidations disablePrompts="1" count="1">
    <dataValidation type="list" allowBlank="1" showInputMessage="1" showErrorMessage="1" sqref="C6" xr:uid="{DC3C18A5-4933-4971-8DD4-48AD180C90B3}">
      <formula1>$S$3:$S$8</formula1>
    </dataValidation>
  </dataValidations>
  <pageMargins left="0.7" right="0.7" top="0.75" bottom="0.75" header="0.3" footer="0.3"/>
  <ignoredErrors>
    <ignoredError sqref="H25:H34 H3:H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E27CC-0D40-4CC3-8E49-DA98DBC1F29D}">
  <sheetPr>
    <tabColor theme="6" tint="0.89999084444715716"/>
  </sheetPr>
  <dimension ref="A1:X51"/>
  <sheetViews>
    <sheetView showGridLines="0" workbookViewId="0">
      <selection activeCell="J32" sqref="J32"/>
    </sheetView>
  </sheetViews>
  <sheetFormatPr defaultColWidth="8.85546875" defaultRowHeight="15" x14ac:dyDescent="0.25"/>
  <cols>
    <col min="1" max="1" width="8.5703125" style="24" customWidth="1"/>
    <col min="2" max="2" width="9.7109375" style="24" customWidth="1"/>
    <col min="3" max="3" width="25.7109375" style="24" customWidth="1"/>
    <col min="4" max="5" width="18.7109375" style="24" customWidth="1"/>
    <col min="6" max="6" width="25.7109375" style="24" customWidth="1"/>
    <col min="7" max="7" width="15.42578125" style="24" customWidth="1"/>
    <col min="8" max="9" width="13.28515625" style="24" customWidth="1"/>
    <col min="10" max="10" width="14.7109375" style="24" customWidth="1"/>
    <col min="11" max="27" width="8.85546875" style="24"/>
    <col min="28" max="28" width="18.7109375" style="24" bestFit="1" customWidth="1"/>
    <col min="29" max="29" width="8.5703125" style="24" bestFit="1" customWidth="1"/>
    <col min="30" max="16384" width="8.85546875" style="24"/>
  </cols>
  <sheetData>
    <row r="1" spans="1:12" ht="15.75" x14ac:dyDescent="0.25">
      <c r="A1" s="119" t="s">
        <v>53</v>
      </c>
      <c r="B1" s="120"/>
      <c r="C1" s="120"/>
      <c r="D1" s="120"/>
      <c r="E1" s="120"/>
      <c r="F1" s="120"/>
      <c r="G1" s="121"/>
      <c r="L1" s="25"/>
    </row>
    <row r="2" spans="1:12" x14ac:dyDescent="0.25">
      <c r="A2" s="122" t="s">
        <v>54</v>
      </c>
      <c r="B2" s="123"/>
      <c r="C2" s="123"/>
      <c r="D2" s="123"/>
      <c r="E2" s="123"/>
      <c r="F2" s="123"/>
      <c r="G2" s="124"/>
      <c r="H2" s="26"/>
      <c r="I2" s="26"/>
      <c r="J2" s="26"/>
      <c r="K2" s="27"/>
      <c r="L2" s="28"/>
    </row>
    <row r="3" spans="1:12" x14ac:dyDescent="0.25">
      <c r="A3" s="125"/>
      <c r="B3" s="126"/>
      <c r="C3" s="126"/>
      <c r="D3" s="126"/>
      <c r="E3" s="126"/>
      <c r="F3" s="126"/>
      <c r="G3" s="127"/>
      <c r="H3" s="26"/>
      <c r="I3" s="26"/>
      <c r="J3" s="26"/>
      <c r="K3" s="27"/>
      <c r="L3" s="28"/>
    </row>
    <row r="4" spans="1:12" x14ac:dyDescent="0.25">
      <c r="A4" s="125"/>
      <c r="B4" s="126"/>
      <c r="C4" s="126"/>
      <c r="D4" s="126"/>
      <c r="E4" s="126"/>
      <c r="F4" s="126"/>
      <c r="G4" s="127"/>
      <c r="H4" s="26"/>
      <c r="I4" s="26"/>
      <c r="J4" s="26"/>
      <c r="K4" s="27"/>
      <c r="L4" s="28"/>
    </row>
    <row r="5" spans="1:12" x14ac:dyDescent="0.25">
      <c r="A5" s="128" t="s">
        <v>55</v>
      </c>
      <c r="B5" s="129"/>
      <c r="C5" s="129"/>
      <c r="D5" s="129"/>
      <c r="E5" s="129"/>
      <c r="F5" s="129"/>
      <c r="G5" s="130"/>
      <c r="H5" s="29"/>
      <c r="I5" s="29"/>
      <c r="J5" s="29"/>
      <c r="K5" s="29"/>
    </row>
    <row r="6" spans="1:12" x14ac:dyDescent="0.25">
      <c r="A6" s="128" t="s">
        <v>56</v>
      </c>
      <c r="B6" s="129"/>
      <c r="C6" s="129"/>
      <c r="D6" s="129"/>
      <c r="E6" s="129"/>
      <c r="F6" s="129"/>
      <c r="G6" s="130"/>
      <c r="H6" s="29"/>
      <c r="I6" s="29"/>
      <c r="J6" s="30"/>
      <c r="K6" s="29"/>
    </row>
    <row r="7" spans="1:12" x14ac:dyDescent="0.25">
      <c r="A7" s="31" t="s">
        <v>12</v>
      </c>
      <c r="B7" s="131" t="s">
        <v>57</v>
      </c>
      <c r="C7" s="131"/>
      <c r="D7" s="131"/>
      <c r="E7" s="131"/>
      <c r="F7" s="131"/>
      <c r="G7" s="132"/>
      <c r="H7" s="29"/>
      <c r="I7" s="29"/>
      <c r="J7" s="32"/>
      <c r="K7" s="32"/>
    </row>
    <row r="8" spans="1:12" x14ac:dyDescent="0.25">
      <c r="A8" s="31" t="s">
        <v>58</v>
      </c>
      <c r="B8" s="117" t="s">
        <v>59</v>
      </c>
      <c r="C8" s="117"/>
      <c r="D8" s="117"/>
      <c r="E8" s="117"/>
      <c r="F8" s="117"/>
      <c r="G8" s="118"/>
      <c r="H8" s="29"/>
      <c r="I8" s="29"/>
      <c r="J8" s="32"/>
      <c r="K8" s="32"/>
    </row>
    <row r="9" spans="1:12" x14ac:dyDescent="0.25">
      <c r="A9" s="33"/>
      <c r="B9" s="117"/>
      <c r="C9" s="117"/>
      <c r="D9" s="117"/>
      <c r="E9" s="117"/>
      <c r="F9" s="117"/>
      <c r="G9" s="118"/>
      <c r="H9" s="29"/>
      <c r="I9" s="29"/>
      <c r="J9" s="32"/>
      <c r="K9" s="32"/>
    </row>
    <row r="10" spans="1:12" x14ac:dyDescent="0.25">
      <c r="A10" s="31" t="s">
        <v>26</v>
      </c>
      <c r="B10" s="131" t="s">
        <v>60</v>
      </c>
      <c r="C10" s="131"/>
      <c r="D10" s="131"/>
      <c r="E10" s="131"/>
      <c r="F10" s="131"/>
      <c r="G10" s="132"/>
      <c r="H10" s="29"/>
      <c r="I10" s="29"/>
      <c r="J10" s="32"/>
      <c r="K10" s="32"/>
    </row>
    <row r="11" spans="1:12" ht="19.899999999999999" customHeight="1" x14ac:dyDescent="0.25">
      <c r="A11" s="128" t="s">
        <v>61</v>
      </c>
      <c r="B11" s="129"/>
      <c r="C11" s="129"/>
      <c r="D11" s="129"/>
      <c r="E11" s="129"/>
      <c r="F11" s="129"/>
      <c r="G11" s="130"/>
      <c r="H11" s="29"/>
      <c r="I11" s="29"/>
      <c r="J11" s="30"/>
      <c r="K11" s="34"/>
    </row>
    <row r="12" spans="1:12" x14ac:dyDescent="0.25">
      <c r="A12" s="31" t="s">
        <v>62</v>
      </c>
      <c r="B12" s="117" t="s">
        <v>63</v>
      </c>
      <c r="C12" s="117"/>
      <c r="D12" s="117"/>
      <c r="E12" s="117"/>
      <c r="F12" s="117"/>
      <c r="G12" s="118"/>
      <c r="H12" s="29"/>
      <c r="I12" s="29"/>
      <c r="J12" s="32"/>
      <c r="K12" s="35"/>
    </row>
    <row r="13" spans="1:12" x14ac:dyDescent="0.25">
      <c r="A13" s="36"/>
      <c r="B13" s="117"/>
      <c r="C13" s="117"/>
      <c r="D13" s="117"/>
      <c r="E13" s="117"/>
      <c r="F13" s="117"/>
      <c r="G13" s="118"/>
      <c r="H13" s="32"/>
      <c r="I13" s="32"/>
      <c r="J13" s="32"/>
      <c r="K13" s="35"/>
    </row>
    <row r="14" spans="1:12" x14ac:dyDescent="0.25">
      <c r="A14" s="31" t="s">
        <v>36</v>
      </c>
      <c r="B14" s="101" t="s">
        <v>64</v>
      </c>
      <c r="C14" s="101"/>
      <c r="D14" s="101"/>
      <c r="E14" s="101"/>
      <c r="F14" s="101"/>
      <c r="G14" s="102"/>
      <c r="H14" s="32"/>
      <c r="I14" s="32"/>
      <c r="J14" s="32"/>
      <c r="K14" s="109"/>
    </row>
    <row r="15" spans="1:12" x14ac:dyDescent="0.25">
      <c r="A15" s="37"/>
      <c r="B15" s="101"/>
      <c r="C15" s="101"/>
      <c r="D15" s="101"/>
      <c r="E15" s="101"/>
      <c r="F15" s="101"/>
      <c r="G15" s="102"/>
      <c r="H15" s="32"/>
      <c r="I15" s="32"/>
      <c r="J15" s="32"/>
      <c r="K15" s="109"/>
    </row>
    <row r="16" spans="1:12" x14ac:dyDescent="0.25">
      <c r="A16" s="37"/>
      <c r="B16" s="101"/>
      <c r="C16" s="101"/>
      <c r="D16" s="101"/>
      <c r="E16" s="101"/>
      <c r="F16" s="101"/>
      <c r="G16" s="102"/>
      <c r="H16" s="32"/>
      <c r="I16" s="32"/>
      <c r="J16" s="32"/>
      <c r="K16" s="109"/>
    </row>
    <row r="17" spans="1:11" ht="14.65" customHeight="1" x14ac:dyDescent="0.25">
      <c r="A17" s="31" t="s">
        <v>39</v>
      </c>
      <c r="B17" s="117" t="s">
        <v>65</v>
      </c>
      <c r="C17" s="117"/>
      <c r="D17" s="117"/>
      <c r="E17" s="117"/>
      <c r="F17" s="117"/>
      <c r="G17" s="118"/>
      <c r="H17" s="32"/>
      <c r="I17" s="32"/>
      <c r="J17" s="32"/>
      <c r="K17" s="109"/>
    </row>
    <row r="18" spans="1:11" x14ac:dyDescent="0.25">
      <c r="A18" s="37"/>
      <c r="B18" s="117"/>
      <c r="C18" s="117"/>
      <c r="D18" s="117"/>
      <c r="E18" s="117"/>
      <c r="F18" s="117"/>
      <c r="G18" s="118"/>
      <c r="H18" s="32"/>
      <c r="I18" s="32"/>
      <c r="J18" s="32"/>
      <c r="K18" s="109"/>
    </row>
    <row r="19" spans="1:11" ht="14.45" customHeight="1" x14ac:dyDescent="0.25">
      <c r="A19" s="31" t="s">
        <v>66</v>
      </c>
      <c r="B19" s="101" t="s">
        <v>118</v>
      </c>
      <c r="C19" s="101"/>
      <c r="D19" s="101"/>
      <c r="E19" s="101"/>
      <c r="F19" s="101"/>
      <c r="G19" s="102"/>
      <c r="H19" s="32"/>
      <c r="I19" s="32"/>
      <c r="J19" s="32"/>
      <c r="K19" s="109"/>
    </row>
    <row r="20" spans="1:11" x14ac:dyDescent="0.25">
      <c r="A20" s="38"/>
      <c r="B20" s="103"/>
      <c r="C20" s="103"/>
      <c r="D20" s="103"/>
      <c r="E20" s="103"/>
      <c r="F20" s="103"/>
      <c r="G20" s="104"/>
      <c r="H20" s="32"/>
      <c r="I20" s="32"/>
      <c r="J20" s="32"/>
      <c r="K20" s="109"/>
    </row>
    <row r="21" spans="1:11" ht="14.65" customHeight="1" x14ac:dyDescent="0.25">
      <c r="B21" s="39"/>
      <c r="C21" s="40"/>
      <c r="D21" s="40"/>
      <c r="E21" s="40"/>
      <c r="F21" s="40"/>
      <c r="G21" s="40"/>
      <c r="H21" s="40"/>
      <c r="I21" s="40"/>
      <c r="J21" s="40"/>
      <c r="K21" s="40"/>
    </row>
    <row r="22" spans="1:11" ht="14.65" customHeight="1" x14ac:dyDescent="0.25">
      <c r="B22" s="39"/>
      <c r="C22" s="40"/>
      <c r="D22" s="40"/>
      <c r="E22" s="40"/>
      <c r="F22" s="40"/>
      <c r="G22" s="40"/>
      <c r="H22" s="40"/>
      <c r="I22" s="40"/>
      <c r="J22" s="40"/>
      <c r="K22" s="40"/>
    </row>
    <row r="23" spans="1:11" ht="23.25" x14ac:dyDescent="0.35">
      <c r="A23" s="110" t="s">
        <v>67</v>
      </c>
      <c r="B23" s="110"/>
      <c r="C23" s="110"/>
      <c r="D23" s="110"/>
      <c r="E23" s="110"/>
      <c r="F23" s="110"/>
      <c r="G23" s="110"/>
      <c r="H23" s="40"/>
      <c r="I23" s="40"/>
      <c r="J23" s="40"/>
      <c r="K23" s="40"/>
    </row>
    <row r="24" spans="1:11" ht="14.65" customHeight="1" x14ac:dyDescent="0.25">
      <c r="A24" s="111" t="s">
        <v>1</v>
      </c>
      <c r="B24" s="112"/>
      <c r="C24" s="112"/>
      <c r="D24" s="112"/>
      <c r="E24" s="112"/>
      <c r="F24" s="112"/>
      <c r="G24" s="113"/>
      <c r="H24" s="40"/>
      <c r="I24" s="40"/>
      <c r="J24" s="40"/>
      <c r="K24" s="40"/>
    </row>
    <row r="25" spans="1:11" ht="14.65" customHeight="1" x14ac:dyDescent="0.25">
      <c r="A25" s="41"/>
      <c r="G25" s="42"/>
      <c r="H25" s="40"/>
      <c r="I25" s="40"/>
      <c r="J25" s="40"/>
      <c r="K25" s="40"/>
    </row>
    <row r="26" spans="1:11" x14ac:dyDescent="0.25">
      <c r="A26" s="41"/>
      <c r="B26" s="43" t="s">
        <v>7</v>
      </c>
      <c r="C26" s="44" t="str">
        <f>IF(ISBLANK('Project Information'!C4)=TRUE,"",'Project Information'!C4)</f>
        <v/>
      </c>
      <c r="E26" s="43" t="s">
        <v>8</v>
      </c>
      <c r="F26" s="45" t="str">
        <f>IF(ISBLANK('Project Information'!E4)=TRUE,"",'Project Information'!E4)</f>
        <v/>
      </c>
      <c r="G26" s="46"/>
      <c r="H26" s="40"/>
      <c r="I26" s="40"/>
      <c r="J26" s="40"/>
      <c r="K26" s="40"/>
    </row>
    <row r="27" spans="1:11" ht="14.65" customHeight="1" x14ac:dyDescent="0.25">
      <c r="A27" s="41"/>
      <c r="B27" s="47"/>
      <c r="C27" s="32"/>
      <c r="G27" s="46"/>
      <c r="H27" s="40"/>
      <c r="I27" s="40"/>
      <c r="J27" s="40"/>
      <c r="K27" s="40"/>
    </row>
    <row r="28" spans="1:11" x14ac:dyDescent="0.25">
      <c r="A28" s="41"/>
      <c r="B28" s="43" t="s">
        <v>15</v>
      </c>
      <c r="C28" s="44" t="str">
        <f>IF(ISBLANK('Project Information'!C6)=TRUE,"",'Project Information'!C6)</f>
        <v/>
      </c>
      <c r="E28" s="43" t="s">
        <v>16</v>
      </c>
      <c r="F28" s="45" t="str">
        <f>IF(ISBLANK('Project Information'!E6)=TRUE,"",'Project Information'!E6)</f>
        <v/>
      </c>
      <c r="G28" s="46"/>
      <c r="H28" s="40"/>
      <c r="I28" s="40"/>
      <c r="J28" s="40"/>
      <c r="K28" s="40"/>
    </row>
    <row r="29" spans="1:11" ht="14.65" customHeight="1" x14ac:dyDescent="0.25">
      <c r="A29" s="41"/>
      <c r="B29" s="47"/>
      <c r="C29" s="32"/>
      <c r="E29" s="43"/>
      <c r="F29" s="48"/>
      <c r="G29" s="46"/>
      <c r="H29" s="40"/>
      <c r="I29" s="40"/>
      <c r="J29" s="40"/>
      <c r="K29" s="40"/>
    </row>
    <row r="30" spans="1:11" x14ac:dyDescent="0.25">
      <c r="A30" s="41"/>
      <c r="B30" s="43" t="s">
        <v>21</v>
      </c>
      <c r="C30" s="44" t="str">
        <f>IF(ISBLANK('Project Information'!C8)=TRUE,"",'Project Information'!C8)</f>
        <v/>
      </c>
      <c r="E30" s="43" t="s">
        <v>22</v>
      </c>
      <c r="F30" s="45" t="str">
        <f>IF(ISBLANK('Project Information'!E8)=TRUE,"",'Project Information'!E8)</f>
        <v/>
      </c>
      <c r="G30" s="46"/>
      <c r="H30" s="40"/>
      <c r="I30" s="40"/>
      <c r="J30" s="40"/>
      <c r="K30" s="40"/>
    </row>
    <row r="31" spans="1:11" ht="14.65" customHeight="1" x14ac:dyDescent="0.25">
      <c r="A31" s="41"/>
      <c r="B31" s="43"/>
      <c r="C31" s="43"/>
      <c r="E31" s="43"/>
      <c r="F31" s="32"/>
      <c r="G31" s="46"/>
      <c r="H31" s="40"/>
      <c r="I31" s="40"/>
      <c r="J31" s="40"/>
      <c r="K31" s="40"/>
    </row>
    <row r="32" spans="1:11" x14ac:dyDescent="0.25">
      <c r="A32" s="41"/>
      <c r="B32" s="43" t="s">
        <v>24</v>
      </c>
      <c r="C32" s="44" t="str">
        <f>IF(ISBLANK('Project Information'!C10)=TRUE,"",'Project Information'!C10)</f>
        <v/>
      </c>
      <c r="E32" s="43" t="s">
        <v>25</v>
      </c>
      <c r="F32" s="45" t="str">
        <f>IF(ISBLANK('Project Information'!E10)=TRUE,"",'Project Information'!E10)</f>
        <v/>
      </c>
      <c r="G32" s="46"/>
      <c r="H32" s="40"/>
      <c r="I32" s="40"/>
      <c r="J32" s="40"/>
      <c r="K32" s="40"/>
    </row>
    <row r="33" spans="1:24" x14ac:dyDescent="0.25">
      <c r="A33" s="38"/>
      <c r="B33" s="49"/>
      <c r="C33" s="49"/>
      <c r="D33" s="49"/>
      <c r="E33" s="49"/>
      <c r="F33" s="49"/>
      <c r="G33" s="50"/>
    </row>
    <row r="35" spans="1:24" ht="15.75" x14ac:dyDescent="0.25">
      <c r="A35" s="114"/>
      <c r="B35" s="115"/>
      <c r="C35" s="114" t="s">
        <v>68</v>
      </c>
      <c r="D35" s="116"/>
      <c r="E35" s="116"/>
      <c r="F35" s="116" t="s">
        <v>69</v>
      </c>
      <c r="G35" s="115"/>
    </row>
    <row r="36" spans="1:24" ht="26.25" thickBot="1" x14ac:dyDescent="0.3">
      <c r="A36" s="105" t="s">
        <v>70</v>
      </c>
      <c r="B36" s="106"/>
      <c r="C36" s="51" t="s">
        <v>71</v>
      </c>
      <c r="D36" s="51" t="s">
        <v>72</v>
      </c>
      <c r="E36" s="51" t="s">
        <v>73</v>
      </c>
      <c r="F36" s="51" t="s">
        <v>74</v>
      </c>
      <c r="G36" s="51" t="s">
        <v>75</v>
      </c>
    </row>
    <row r="37" spans="1:24" ht="15.75" thickTop="1" x14ac:dyDescent="0.25">
      <c r="A37" s="107"/>
      <c r="B37" s="108"/>
      <c r="C37" s="16"/>
      <c r="D37" s="21"/>
      <c r="E37" s="21"/>
      <c r="F37" s="21"/>
      <c r="G37" s="52" t="str">
        <f t="shared" ref="G37:G51" si="0">IF(ISBLANK(F37)=TRUE," ",(E37*43560)/F37)</f>
        <v xml:space="preserve"> </v>
      </c>
      <c r="P37" s="53"/>
    </row>
    <row r="38" spans="1:24" x14ac:dyDescent="0.25">
      <c r="A38" s="99"/>
      <c r="B38" s="100"/>
      <c r="C38" s="22"/>
      <c r="D38" s="23"/>
      <c r="E38" s="23"/>
      <c r="F38" s="23"/>
      <c r="G38" s="52" t="str">
        <f t="shared" si="0"/>
        <v xml:space="preserve"> </v>
      </c>
      <c r="P38" s="53"/>
    </row>
    <row r="39" spans="1:24" ht="14.65" customHeight="1" x14ac:dyDescent="0.25">
      <c r="A39" s="99"/>
      <c r="B39" s="100"/>
      <c r="C39" s="22"/>
      <c r="D39" s="23"/>
      <c r="E39" s="23"/>
      <c r="F39" s="23"/>
      <c r="G39" s="52" t="str">
        <f t="shared" si="0"/>
        <v xml:space="preserve"> </v>
      </c>
      <c r="P39" s="53"/>
    </row>
    <row r="40" spans="1:24" x14ac:dyDescent="0.25">
      <c r="A40" s="99"/>
      <c r="B40" s="100"/>
      <c r="C40" s="22"/>
      <c r="D40" s="23"/>
      <c r="E40" s="23"/>
      <c r="F40" s="23"/>
      <c r="G40" s="52" t="str">
        <f t="shared" si="0"/>
        <v xml:space="preserve"> </v>
      </c>
      <c r="X40" s="53"/>
    </row>
    <row r="41" spans="1:24" x14ac:dyDescent="0.25">
      <c r="A41" s="99"/>
      <c r="B41" s="100"/>
      <c r="C41" s="22"/>
      <c r="D41" s="23"/>
      <c r="E41" s="23"/>
      <c r="F41" s="23"/>
      <c r="G41" s="52" t="str">
        <f t="shared" si="0"/>
        <v xml:space="preserve"> </v>
      </c>
    </row>
    <row r="42" spans="1:24" x14ac:dyDescent="0.25">
      <c r="A42" s="99"/>
      <c r="B42" s="100"/>
      <c r="C42" s="22"/>
      <c r="D42" s="23"/>
      <c r="E42" s="23"/>
      <c r="F42" s="23"/>
      <c r="G42" s="52" t="str">
        <f t="shared" si="0"/>
        <v xml:space="preserve"> </v>
      </c>
    </row>
    <row r="43" spans="1:24" x14ac:dyDescent="0.25">
      <c r="A43" s="99"/>
      <c r="B43" s="100"/>
      <c r="C43" s="22"/>
      <c r="D43" s="23"/>
      <c r="E43" s="23"/>
      <c r="F43" s="23"/>
      <c r="G43" s="52" t="str">
        <f t="shared" si="0"/>
        <v xml:space="preserve"> </v>
      </c>
    </row>
    <row r="44" spans="1:24" x14ac:dyDescent="0.25">
      <c r="A44" s="99"/>
      <c r="B44" s="100"/>
      <c r="C44" s="22"/>
      <c r="D44" s="23"/>
      <c r="E44" s="23"/>
      <c r="F44" s="23"/>
      <c r="G44" s="52" t="str">
        <f t="shared" si="0"/>
        <v xml:space="preserve"> </v>
      </c>
    </row>
    <row r="45" spans="1:24" x14ac:dyDescent="0.25">
      <c r="A45" s="99"/>
      <c r="B45" s="100"/>
      <c r="C45" s="22"/>
      <c r="D45" s="23"/>
      <c r="E45" s="23"/>
      <c r="F45" s="23"/>
      <c r="G45" s="52" t="str">
        <f t="shared" si="0"/>
        <v xml:space="preserve"> </v>
      </c>
    </row>
    <row r="46" spans="1:24" x14ac:dyDescent="0.25">
      <c r="A46" s="99"/>
      <c r="B46" s="100"/>
      <c r="C46" s="22"/>
      <c r="D46" s="23"/>
      <c r="E46" s="23"/>
      <c r="F46" s="23"/>
      <c r="G46" s="52" t="str">
        <f t="shared" si="0"/>
        <v xml:space="preserve"> </v>
      </c>
    </row>
    <row r="47" spans="1:24" x14ac:dyDescent="0.25">
      <c r="A47" s="99"/>
      <c r="B47" s="100"/>
      <c r="C47" s="22"/>
      <c r="D47" s="23"/>
      <c r="E47" s="23"/>
      <c r="F47" s="23"/>
      <c r="G47" s="52" t="str">
        <f t="shared" si="0"/>
        <v xml:space="preserve"> </v>
      </c>
    </row>
    <row r="48" spans="1:24" x14ac:dyDescent="0.25">
      <c r="A48" s="99"/>
      <c r="B48" s="100"/>
      <c r="C48" s="22"/>
      <c r="D48" s="23"/>
      <c r="E48" s="23"/>
      <c r="F48" s="23"/>
      <c r="G48" s="52" t="str">
        <f t="shared" si="0"/>
        <v xml:space="preserve"> </v>
      </c>
    </row>
    <row r="49" spans="1:7" x14ac:dyDescent="0.25">
      <c r="A49" s="99"/>
      <c r="B49" s="100"/>
      <c r="C49" s="22"/>
      <c r="D49" s="23"/>
      <c r="E49" s="23"/>
      <c r="F49" s="23"/>
      <c r="G49" s="52" t="str">
        <f t="shared" si="0"/>
        <v xml:space="preserve"> </v>
      </c>
    </row>
    <row r="50" spans="1:7" x14ac:dyDescent="0.25">
      <c r="A50" s="99"/>
      <c r="B50" s="100"/>
      <c r="C50" s="22"/>
      <c r="D50" s="23"/>
      <c r="E50" s="23"/>
      <c r="F50" s="23"/>
      <c r="G50" s="52" t="str">
        <f t="shared" si="0"/>
        <v xml:space="preserve"> </v>
      </c>
    </row>
    <row r="51" spans="1:7" x14ac:dyDescent="0.25">
      <c r="A51" s="99"/>
      <c r="B51" s="100"/>
      <c r="C51" s="22"/>
      <c r="D51" s="23"/>
      <c r="E51" s="23"/>
      <c r="F51" s="23"/>
      <c r="G51" s="52" t="str">
        <f t="shared" si="0"/>
        <v xml:space="preserve"> </v>
      </c>
    </row>
  </sheetData>
  <mergeCells count="36">
    <mergeCell ref="B17:G18"/>
    <mergeCell ref="K17:K18"/>
    <mergeCell ref="A1:G1"/>
    <mergeCell ref="A2:G4"/>
    <mergeCell ref="A5:G5"/>
    <mergeCell ref="A6:G6"/>
    <mergeCell ref="B7:G7"/>
    <mergeCell ref="B8:G9"/>
    <mergeCell ref="B10:G10"/>
    <mergeCell ref="A11:G11"/>
    <mergeCell ref="B12:G13"/>
    <mergeCell ref="B14:G16"/>
    <mergeCell ref="K14:K16"/>
    <mergeCell ref="A41:B41"/>
    <mergeCell ref="K19:K20"/>
    <mergeCell ref="A23:G23"/>
    <mergeCell ref="A24:G24"/>
    <mergeCell ref="A35:B35"/>
    <mergeCell ref="C35:E35"/>
    <mergeCell ref="F35:G35"/>
    <mergeCell ref="A48:B48"/>
    <mergeCell ref="A49:B49"/>
    <mergeCell ref="A50:B50"/>
    <mergeCell ref="A51:B51"/>
    <mergeCell ref="B19:G20"/>
    <mergeCell ref="A42:B42"/>
    <mergeCell ref="A43:B43"/>
    <mergeCell ref="A44:B44"/>
    <mergeCell ref="A45:B45"/>
    <mergeCell ref="A46:B46"/>
    <mergeCell ref="A47:B47"/>
    <mergeCell ref="A36:B36"/>
    <mergeCell ref="A37:B37"/>
    <mergeCell ref="A38:B38"/>
    <mergeCell ref="A39:B39"/>
    <mergeCell ref="A40:B40"/>
  </mergeCells>
  <conditionalFormatting sqref="G37:G51">
    <cfRule type="cellIs" dxfId="10" priority="1" operator="equal">
      <formula>" "</formula>
    </cfRule>
    <cfRule type="cellIs" dxfId="9" priority="2" operator="lessThan">
      <formula>5</formula>
    </cfRule>
    <cfRule type="cellIs" dxfId="8" priority="3" operator="greaterThan">
      <formula>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19B1-2695-44DB-BB1D-5552D6631986}">
  <sheetPr>
    <tabColor theme="6" tint="0.89999084444715716"/>
  </sheetPr>
  <dimension ref="A1:O57"/>
  <sheetViews>
    <sheetView showGridLines="0" workbookViewId="0">
      <selection activeCell="B14" sqref="B14:G15"/>
    </sheetView>
  </sheetViews>
  <sheetFormatPr defaultColWidth="8.85546875" defaultRowHeight="15" x14ac:dyDescent="0.25"/>
  <cols>
    <col min="1" max="1" width="8.5703125" style="24" customWidth="1"/>
    <col min="2" max="2" width="9.7109375" style="24" customWidth="1"/>
    <col min="3" max="3" width="25.7109375" style="24" customWidth="1"/>
    <col min="4" max="6" width="18.7109375" style="24" customWidth="1"/>
    <col min="7" max="7" width="18.28515625" style="24" customWidth="1"/>
    <col min="8" max="8" width="14.7109375" style="24" customWidth="1"/>
    <col min="9" max="9" width="12" style="24" customWidth="1"/>
    <col min="10" max="10" width="14.7109375" style="24" customWidth="1"/>
    <col min="11" max="14" width="12" style="24" customWidth="1"/>
    <col min="15" max="17" width="14.7109375" style="24" customWidth="1"/>
    <col min="18" max="18" width="16.7109375" style="24" customWidth="1"/>
    <col min="19" max="16384" width="8.85546875" style="24"/>
  </cols>
  <sheetData>
    <row r="1" spans="1:14" ht="15.75" x14ac:dyDescent="0.25">
      <c r="A1" s="119" t="s">
        <v>53</v>
      </c>
      <c r="B1" s="120"/>
      <c r="C1" s="120"/>
      <c r="D1" s="120"/>
      <c r="E1" s="120"/>
      <c r="F1" s="120"/>
      <c r="G1" s="121"/>
      <c r="H1" s="27"/>
      <c r="I1" s="25" t="s">
        <v>76</v>
      </c>
      <c r="N1" s="25"/>
    </row>
    <row r="2" spans="1:14" ht="14.65" customHeight="1" x14ac:dyDescent="0.25">
      <c r="A2" s="125" t="s">
        <v>77</v>
      </c>
      <c r="B2" s="137"/>
      <c r="C2" s="137"/>
      <c r="D2" s="137"/>
      <c r="E2" s="137"/>
      <c r="F2" s="137"/>
      <c r="G2" s="127"/>
      <c r="H2" s="27"/>
      <c r="I2" s="28" t="s">
        <v>78</v>
      </c>
      <c r="J2" s="27"/>
      <c r="K2" s="27"/>
      <c r="N2" s="28"/>
    </row>
    <row r="3" spans="1:14" x14ac:dyDescent="0.25">
      <c r="A3" s="125"/>
      <c r="B3" s="137"/>
      <c r="C3" s="137"/>
      <c r="D3" s="137"/>
      <c r="E3" s="137"/>
      <c r="F3" s="137"/>
      <c r="G3" s="127"/>
      <c r="H3" s="27"/>
      <c r="I3" s="28" t="s">
        <v>79</v>
      </c>
      <c r="J3" s="27"/>
      <c r="K3" s="27"/>
      <c r="N3" s="28"/>
    </row>
    <row r="4" spans="1:14" ht="14.65" customHeight="1" x14ac:dyDescent="0.25">
      <c r="A4" s="125"/>
      <c r="B4" s="137"/>
      <c r="C4" s="137"/>
      <c r="D4" s="137"/>
      <c r="E4" s="137"/>
      <c r="F4" s="137"/>
      <c r="G4" s="127"/>
      <c r="H4" s="27"/>
      <c r="J4" s="29"/>
      <c r="K4" s="29"/>
      <c r="N4" s="28"/>
    </row>
    <row r="5" spans="1:14" x14ac:dyDescent="0.25">
      <c r="A5" s="128" t="s">
        <v>55</v>
      </c>
      <c r="B5" s="136"/>
      <c r="C5" s="136"/>
      <c r="D5" s="136"/>
      <c r="E5" s="136"/>
      <c r="F5" s="136"/>
      <c r="G5" s="130"/>
      <c r="H5" s="27"/>
      <c r="I5" s="27"/>
      <c r="J5" s="34"/>
      <c r="K5" s="34"/>
      <c r="L5" s="28"/>
      <c r="N5" s="28"/>
    </row>
    <row r="6" spans="1:14" ht="14.65" customHeight="1" x14ac:dyDescent="0.25">
      <c r="A6" s="128" t="s">
        <v>56</v>
      </c>
      <c r="B6" s="136"/>
      <c r="C6" s="136"/>
      <c r="D6" s="136"/>
      <c r="E6" s="136"/>
      <c r="F6" s="136"/>
      <c r="G6" s="130"/>
      <c r="H6" s="27"/>
      <c r="I6" s="27"/>
      <c r="J6" s="32"/>
      <c r="K6" s="32"/>
      <c r="L6" s="32"/>
    </row>
    <row r="7" spans="1:14" x14ac:dyDescent="0.25">
      <c r="A7" s="31" t="s">
        <v>12</v>
      </c>
      <c r="B7" s="134" t="s">
        <v>57</v>
      </c>
      <c r="C7" s="134"/>
      <c r="D7" s="134"/>
      <c r="E7" s="134"/>
      <c r="F7" s="134"/>
      <c r="G7" s="132"/>
      <c r="H7" s="27"/>
      <c r="I7" s="27"/>
      <c r="J7" s="54"/>
      <c r="K7" s="54"/>
      <c r="L7" s="32"/>
      <c r="M7" s="32"/>
      <c r="N7" s="32"/>
    </row>
    <row r="8" spans="1:14" x14ac:dyDescent="0.25">
      <c r="A8" s="31" t="s">
        <v>18</v>
      </c>
      <c r="B8" s="135" t="s">
        <v>80</v>
      </c>
      <c r="C8" s="135"/>
      <c r="D8" s="135"/>
      <c r="E8" s="135"/>
      <c r="F8" s="135"/>
      <c r="G8" s="118"/>
      <c r="H8" s="27"/>
      <c r="I8" s="27"/>
      <c r="J8" s="54"/>
      <c r="K8" s="54"/>
      <c r="L8" s="32"/>
      <c r="M8" s="32"/>
      <c r="N8" s="32"/>
    </row>
    <row r="9" spans="1:14" x14ac:dyDescent="0.25">
      <c r="A9" s="31"/>
      <c r="B9" s="135"/>
      <c r="C9" s="135"/>
      <c r="D9" s="135"/>
      <c r="E9" s="135"/>
      <c r="F9" s="135"/>
      <c r="G9" s="118"/>
      <c r="H9" s="27"/>
      <c r="I9" s="27"/>
      <c r="J9" s="54"/>
      <c r="K9" s="54"/>
      <c r="L9" s="32"/>
      <c r="M9" s="32"/>
      <c r="N9" s="32"/>
    </row>
    <row r="10" spans="1:14" ht="14.65" customHeight="1" x14ac:dyDescent="0.25">
      <c r="A10" s="31" t="s">
        <v>26</v>
      </c>
      <c r="B10" s="134" t="s">
        <v>81</v>
      </c>
      <c r="C10" s="134"/>
      <c r="D10" s="134"/>
      <c r="E10" s="134"/>
      <c r="F10" s="134"/>
      <c r="G10" s="132"/>
      <c r="H10" s="27"/>
      <c r="I10" s="27"/>
      <c r="J10" s="35"/>
      <c r="K10" s="35"/>
      <c r="L10" s="32"/>
      <c r="M10" s="32"/>
      <c r="N10" s="32"/>
    </row>
    <row r="11" spans="1:14" x14ac:dyDescent="0.25">
      <c r="A11" s="31" t="s">
        <v>29</v>
      </c>
      <c r="B11" s="135" t="s">
        <v>82</v>
      </c>
      <c r="C11" s="135"/>
      <c r="D11" s="135"/>
      <c r="E11" s="135"/>
      <c r="F11" s="135"/>
      <c r="G11" s="118"/>
      <c r="H11" s="27"/>
      <c r="I11" s="27"/>
      <c r="J11" s="35"/>
      <c r="K11" s="35"/>
      <c r="L11" s="32"/>
      <c r="M11" s="32"/>
      <c r="N11" s="32"/>
    </row>
    <row r="12" spans="1:14" x14ac:dyDescent="0.25">
      <c r="A12" s="55"/>
      <c r="B12" s="135"/>
      <c r="C12" s="135"/>
      <c r="D12" s="135"/>
      <c r="E12" s="135"/>
      <c r="F12" s="135"/>
      <c r="G12" s="118"/>
      <c r="H12" s="27"/>
      <c r="I12" s="27"/>
      <c r="J12" s="34"/>
      <c r="K12" s="34"/>
      <c r="L12" s="32"/>
      <c r="M12" s="32"/>
      <c r="N12" s="32"/>
    </row>
    <row r="13" spans="1:14" ht="19.899999999999999" customHeight="1" x14ac:dyDescent="0.25">
      <c r="A13" s="128" t="s">
        <v>83</v>
      </c>
      <c r="B13" s="136"/>
      <c r="C13" s="136"/>
      <c r="D13" s="136"/>
      <c r="E13" s="136"/>
      <c r="F13" s="136"/>
      <c r="G13" s="130"/>
      <c r="H13" s="27"/>
      <c r="I13" s="27"/>
      <c r="J13" s="109"/>
      <c r="K13" s="40"/>
      <c r="L13" s="32"/>
      <c r="M13" s="32"/>
      <c r="N13" s="32"/>
    </row>
    <row r="14" spans="1:14" x14ac:dyDescent="0.25">
      <c r="A14" s="31" t="s">
        <v>34</v>
      </c>
      <c r="B14" s="135" t="s">
        <v>84</v>
      </c>
      <c r="C14" s="135"/>
      <c r="D14" s="135"/>
      <c r="E14" s="135"/>
      <c r="F14" s="135"/>
      <c r="G14" s="118"/>
      <c r="H14" s="27"/>
      <c r="I14" s="27"/>
      <c r="J14" s="109"/>
      <c r="K14" s="40"/>
      <c r="L14" s="32"/>
      <c r="M14" s="32"/>
      <c r="N14" s="32"/>
    </row>
    <row r="15" spans="1:14" ht="14.65" customHeight="1" x14ac:dyDescent="0.25">
      <c r="A15" s="31"/>
      <c r="B15" s="135"/>
      <c r="C15" s="135"/>
      <c r="D15" s="135"/>
      <c r="E15" s="135"/>
      <c r="F15" s="135"/>
      <c r="G15" s="118"/>
      <c r="H15" s="27"/>
      <c r="I15" s="27"/>
      <c r="J15" s="109"/>
      <c r="K15" s="40"/>
      <c r="L15" s="32"/>
      <c r="M15" s="32"/>
      <c r="N15" s="32"/>
    </row>
    <row r="16" spans="1:14" x14ac:dyDescent="0.25">
      <c r="A16" s="31" t="s">
        <v>36</v>
      </c>
      <c r="B16" s="135" t="s">
        <v>85</v>
      </c>
      <c r="C16" s="135"/>
      <c r="D16" s="135"/>
      <c r="E16" s="135"/>
      <c r="F16" s="135"/>
      <c r="G16" s="118"/>
      <c r="H16" s="27"/>
      <c r="I16" s="27"/>
      <c r="J16" s="109"/>
      <c r="K16" s="40"/>
      <c r="L16" s="32"/>
      <c r="M16" s="32"/>
      <c r="N16" s="32"/>
    </row>
    <row r="17" spans="1:15" ht="14.65" customHeight="1" x14ac:dyDescent="0.25">
      <c r="A17" s="31"/>
      <c r="B17" s="135"/>
      <c r="C17" s="135"/>
      <c r="D17" s="135"/>
      <c r="E17" s="135"/>
      <c r="F17" s="135"/>
      <c r="G17" s="118"/>
      <c r="H17" s="27"/>
      <c r="I17" s="27"/>
      <c r="J17" s="35"/>
      <c r="K17" s="35"/>
      <c r="L17" s="32"/>
      <c r="M17" s="32"/>
      <c r="N17" s="32"/>
    </row>
    <row r="18" spans="1:15" ht="14.65" customHeight="1" x14ac:dyDescent="0.25">
      <c r="A18" s="31" t="s">
        <v>39</v>
      </c>
      <c r="B18" s="109" t="s">
        <v>86</v>
      </c>
      <c r="C18" s="109"/>
      <c r="D18" s="109"/>
      <c r="E18" s="109"/>
      <c r="F18" s="109"/>
      <c r="G18" s="102"/>
      <c r="H18" s="27"/>
      <c r="I18" s="27"/>
      <c r="J18" s="35"/>
      <c r="K18" s="35"/>
      <c r="L18" s="32"/>
      <c r="M18" s="32"/>
      <c r="N18" s="32"/>
    </row>
    <row r="19" spans="1:15" x14ac:dyDescent="0.25">
      <c r="A19" s="31"/>
      <c r="B19" s="109"/>
      <c r="C19" s="109"/>
      <c r="D19" s="109"/>
      <c r="E19" s="109"/>
      <c r="F19" s="109"/>
      <c r="G19" s="102"/>
      <c r="H19" s="27"/>
      <c r="I19" s="27"/>
      <c r="J19" s="35"/>
      <c r="K19" s="35"/>
      <c r="L19" s="32"/>
      <c r="M19" s="32"/>
      <c r="N19" s="32"/>
    </row>
    <row r="20" spans="1:15" x14ac:dyDescent="0.25">
      <c r="A20" s="31"/>
      <c r="B20" s="109"/>
      <c r="C20" s="109"/>
      <c r="D20" s="109"/>
      <c r="E20" s="109"/>
      <c r="F20" s="109"/>
      <c r="G20" s="102"/>
      <c r="H20" s="27"/>
      <c r="I20" s="27"/>
      <c r="J20" s="40"/>
      <c r="K20" s="40"/>
      <c r="L20" s="32"/>
      <c r="M20" s="32"/>
      <c r="N20" s="32"/>
    </row>
    <row r="21" spans="1:15" x14ac:dyDescent="0.25">
      <c r="A21" s="31"/>
      <c r="B21" s="109"/>
      <c r="C21" s="109"/>
      <c r="D21" s="109"/>
      <c r="E21" s="109"/>
      <c r="F21" s="109"/>
      <c r="G21" s="102"/>
      <c r="H21" s="27"/>
      <c r="I21" s="27"/>
      <c r="J21" s="109"/>
      <c r="K21" s="40"/>
      <c r="L21" s="32"/>
      <c r="M21" s="32"/>
      <c r="N21" s="32"/>
    </row>
    <row r="22" spans="1:15" ht="26.25" customHeight="1" x14ac:dyDescent="0.25">
      <c r="A22" s="31"/>
      <c r="B22" s="109"/>
      <c r="C22" s="109"/>
      <c r="D22" s="109"/>
      <c r="E22" s="109"/>
      <c r="F22" s="109"/>
      <c r="G22" s="102"/>
      <c r="H22" s="27"/>
      <c r="I22" s="27"/>
      <c r="J22" s="109"/>
      <c r="K22" s="40"/>
      <c r="L22" s="32"/>
      <c r="N22" s="32"/>
    </row>
    <row r="23" spans="1:15" x14ac:dyDescent="0.25">
      <c r="A23" s="31" t="s">
        <v>66</v>
      </c>
      <c r="B23" s="109" t="s">
        <v>87</v>
      </c>
      <c r="C23" s="109"/>
      <c r="D23" s="109"/>
      <c r="E23" s="109"/>
      <c r="F23" s="109"/>
      <c r="G23" s="102"/>
      <c r="H23" s="27"/>
      <c r="I23" s="27"/>
      <c r="J23" s="56"/>
      <c r="K23" s="56"/>
      <c r="L23" s="56"/>
      <c r="M23" s="56"/>
      <c r="N23" s="56"/>
      <c r="O23" s="56"/>
    </row>
    <row r="24" spans="1:15" x14ac:dyDescent="0.25">
      <c r="A24" s="31"/>
      <c r="B24" s="109"/>
      <c r="C24" s="109"/>
      <c r="D24" s="109"/>
      <c r="E24" s="109"/>
      <c r="F24" s="109"/>
      <c r="G24" s="102"/>
      <c r="H24" s="27"/>
      <c r="I24" s="27"/>
      <c r="J24" s="56"/>
      <c r="K24" s="56"/>
      <c r="L24" s="56"/>
      <c r="M24" s="56"/>
      <c r="N24" s="56"/>
      <c r="O24" s="56"/>
    </row>
    <row r="25" spans="1:15" x14ac:dyDescent="0.25">
      <c r="A25" s="31"/>
      <c r="B25" s="109"/>
      <c r="C25" s="109"/>
      <c r="D25" s="109"/>
      <c r="E25" s="109"/>
      <c r="F25" s="109"/>
      <c r="G25" s="102"/>
      <c r="H25" s="27"/>
      <c r="I25" s="27"/>
      <c r="J25" s="56"/>
      <c r="K25" s="56"/>
      <c r="L25" s="56"/>
      <c r="M25" s="56"/>
      <c r="N25" s="56"/>
      <c r="O25" s="56"/>
    </row>
    <row r="26" spans="1:15" x14ac:dyDescent="0.25">
      <c r="A26" s="57"/>
      <c r="B26" s="103"/>
      <c r="C26" s="103"/>
      <c r="D26" s="103"/>
      <c r="E26" s="103"/>
      <c r="F26" s="103"/>
      <c r="G26" s="104"/>
      <c r="H26" s="27"/>
      <c r="I26" s="27"/>
      <c r="J26" s="56"/>
      <c r="K26" s="56"/>
      <c r="L26" s="56"/>
      <c r="M26" s="56"/>
      <c r="N26" s="56"/>
      <c r="O26" s="56"/>
    </row>
    <row r="27" spans="1:15" x14ac:dyDescent="0.25">
      <c r="C27" s="56"/>
      <c r="D27" s="56"/>
      <c r="E27" s="56"/>
      <c r="F27" s="56"/>
      <c r="G27" s="56"/>
      <c r="H27" s="56"/>
      <c r="I27" s="56"/>
      <c r="J27" s="56"/>
      <c r="K27" s="56"/>
      <c r="L27" s="56"/>
      <c r="M27" s="56"/>
      <c r="N27" s="56"/>
      <c r="O27" s="56"/>
    </row>
    <row r="29" spans="1:15" ht="23.25" x14ac:dyDescent="0.35">
      <c r="A29" s="110" t="s">
        <v>88</v>
      </c>
      <c r="B29" s="110"/>
      <c r="C29" s="110"/>
      <c r="D29" s="110"/>
      <c r="E29" s="110"/>
      <c r="F29" s="110"/>
      <c r="G29" s="110"/>
      <c r="H29" s="40"/>
      <c r="I29" s="40"/>
      <c r="J29" s="40"/>
      <c r="K29" s="40"/>
    </row>
    <row r="30" spans="1:15" ht="14.65" customHeight="1" x14ac:dyDescent="0.25">
      <c r="A30" s="111" t="s">
        <v>1</v>
      </c>
      <c r="B30" s="112"/>
      <c r="C30" s="112"/>
      <c r="D30" s="112"/>
      <c r="E30" s="112"/>
      <c r="F30" s="112"/>
      <c r="G30" s="113"/>
      <c r="H30" s="40"/>
      <c r="I30" s="40"/>
      <c r="J30" s="40"/>
      <c r="K30" s="40"/>
    </row>
    <row r="31" spans="1:15" ht="14.65" customHeight="1" x14ac:dyDescent="0.25">
      <c r="A31" s="41"/>
      <c r="G31" s="42"/>
      <c r="H31" s="40"/>
      <c r="I31" s="40"/>
      <c r="J31" s="40"/>
      <c r="K31" s="40"/>
    </row>
    <row r="32" spans="1:15" x14ac:dyDescent="0.25">
      <c r="A32" s="41"/>
      <c r="B32" s="43" t="s">
        <v>7</v>
      </c>
      <c r="C32" s="44" t="str">
        <f>IF(ISBLANK('Project Information'!C4)=TRUE,"",'Project Information'!C4)</f>
        <v/>
      </c>
      <c r="E32" s="43" t="s">
        <v>8</v>
      </c>
      <c r="F32" s="45" t="str">
        <f>IF(ISBLANK('Project Information'!E4)=TRUE,"",'Project Information'!E4)</f>
        <v/>
      </c>
      <c r="G32" s="46"/>
      <c r="H32" s="40"/>
      <c r="I32" s="40"/>
      <c r="J32" s="40"/>
      <c r="K32" s="40"/>
    </row>
    <row r="33" spans="1:15" ht="14.65" customHeight="1" x14ac:dyDescent="0.25">
      <c r="A33" s="41"/>
      <c r="B33" s="47"/>
      <c r="C33" s="32"/>
      <c r="G33" s="46"/>
      <c r="H33" s="40"/>
      <c r="I33" s="40"/>
      <c r="J33" s="40"/>
      <c r="K33" s="40"/>
    </row>
    <row r="34" spans="1:15" x14ac:dyDescent="0.25">
      <c r="A34" s="41"/>
      <c r="B34" s="43" t="s">
        <v>15</v>
      </c>
      <c r="C34" s="44" t="str">
        <f>IF(ISBLANK('Project Information'!C6)=TRUE,"",'Project Information'!C6)</f>
        <v/>
      </c>
      <c r="E34" s="43" t="s">
        <v>16</v>
      </c>
      <c r="F34" s="45" t="str">
        <f>IF(ISBLANK('Project Information'!E6)=TRUE,"",'Project Information'!E6)</f>
        <v/>
      </c>
      <c r="G34" s="46"/>
      <c r="H34" s="40"/>
      <c r="I34" s="40"/>
      <c r="J34" s="40"/>
      <c r="K34" s="40"/>
    </row>
    <row r="35" spans="1:15" ht="14.65" customHeight="1" x14ac:dyDescent="0.25">
      <c r="A35" s="41"/>
      <c r="B35" s="47"/>
      <c r="C35" s="32"/>
      <c r="E35" s="43"/>
      <c r="F35" s="48"/>
      <c r="G35" s="46"/>
      <c r="H35" s="40"/>
      <c r="I35" s="40"/>
      <c r="J35" s="40"/>
      <c r="K35" s="40"/>
    </row>
    <row r="36" spans="1:15" x14ac:dyDescent="0.25">
      <c r="A36" s="41"/>
      <c r="B36" s="43" t="s">
        <v>21</v>
      </c>
      <c r="C36" s="44" t="str">
        <f>IF(ISBLANK('Project Information'!C8)=TRUE,"",'Project Information'!C8)</f>
        <v/>
      </c>
      <c r="E36" s="43" t="s">
        <v>22</v>
      </c>
      <c r="F36" s="45" t="str">
        <f>IF(ISBLANK('Project Information'!E8)=TRUE,"",'Project Information'!E8)</f>
        <v/>
      </c>
      <c r="G36" s="46"/>
      <c r="H36" s="40"/>
      <c r="I36" s="40"/>
      <c r="J36" s="40"/>
      <c r="K36" s="40"/>
    </row>
    <row r="37" spans="1:15" ht="14.65" customHeight="1" x14ac:dyDescent="0.25">
      <c r="A37" s="41"/>
      <c r="B37" s="43"/>
      <c r="C37" s="43"/>
      <c r="E37" s="43"/>
      <c r="F37" s="32"/>
      <c r="G37" s="46"/>
      <c r="H37" s="40"/>
      <c r="I37" s="40"/>
      <c r="J37" s="40"/>
      <c r="K37" s="40"/>
    </row>
    <row r="38" spans="1:15" x14ac:dyDescent="0.25">
      <c r="A38" s="41"/>
      <c r="B38" s="43" t="s">
        <v>24</v>
      </c>
      <c r="C38" s="44" t="str">
        <f>IF(ISBLANK('Project Information'!C10)=TRUE,"",'Project Information'!C10)</f>
        <v/>
      </c>
      <c r="E38" s="43" t="s">
        <v>25</v>
      </c>
      <c r="F38" s="45" t="str">
        <f>IF(ISBLANK('Project Information'!E10)=TRUE,"",'Project Information'!E10)</f>
        <v/>
      </c>
      <c r="G38" s="46"/>
      <c r="H38" s="40"/>
      <c r="I38" s="40"/>
      <c r="J38" s="40"/>
      <c r="K38" s="40"/>
    </row>
    <row r="39" spans="1:15" x14ac:dyDescent="0.25">
      <c r="A39" s="38"/>
      <c r="B39" s="49"/>
      <c r="C39" s="49"/>
      <c r="D39" s="49"/>
      <c r="E39" s="49"/>
      <c r="F39" s="49"/>
      <c r="G39" s="50"/>
    </row>
    <row r="40" spans="1:15" x14ac:dyDescent="0.25">
      <c r="B40" s="49"/>
      <c r="C40" s="49"/>
      <c r="D40" s="49"/>
      <c r="E40" s="49"/>
      <c r="F40" s="49"/>
    </row>
    <row r="41" spans="1:15" ht="15.75" x14ac:dyDescent="0.25">
      <c r="A41" s="114" t="s">
        <v>68</v>
      </c>
      <c r="B41" s="116"/>
      <c r="C41" s="116"/>
      <c r="D41" s="116"/>
      <c r="E41" s="116"/>
      <c r="F41" s="116"/>
      <c r="G41" s="133" t="s">
        <v>89</v>
      </c>
      <c r="H41" s="133"/>
      <c r="I41" s="133"/>
      <c r="J41" s="133"/>
      <c r="K41" s="133"/>
      <c r="L41" s="133"/>
      <c r="M41" s="133"/>
      <c r="N41" s="133"/>
      <c r="O41" s="133"/>
    </row>
    <row r="42" spans="1:15" ht="39" thickBot="1" x14ac:dyDescent="0.3">
      <c r="A42" s="105" t="s">
        <v>70</v>
      </c>
      <c r="B42" s="106"/>
      <c r="C42" s="51" t="s">
        <v>71</v>
      </c>
      <c r="D42" s="51" t="s">
        <v>72</v>
      </c>
      <c r="E42" s="51" t="s">
        <v>73</v>
      </c>
      <c r="F42" s="51" t="s">
        <v>90</v>
      </c>
      <c r="G42" s="51" t="s">
        <v>91</v>
      </c>
      <c r="H42" s="51" t="s">
        <v>74</v>
      </c>
      <c r="I42" s="51" t="s">
        <v>92</v>
      </c>
      <c r="J42" s="51" t="s">
        <v>93</v>
      </c>
      <c r="K42" s="51" t="s">
        <v>94</v>
      </c>
      <c r="L42" s="51" t="s">
        <v>95</v>
      </c>
      <c r="M42" s="51" t="s">
        <v>96</v>
      </c>
      <c r="N42" s="51" t="s">
        <v>97</v>
      </c>
      <c r="O42" s="51" t="s">
        <v>98</v>
      </c>
    </row>
    <row r="43" spans="1:15" ht="15.75" thickTop="1" x14ac:dyDescent="0.25">
      <c r="A43" s="107"/>
      <c r="B43" s="108"/>
      <c r="C43" s="16"/>
      <c r="D43" s="21"/>
      <c r="E43" s="21"/>
      <c r="F43" s="58" t="str">
        <f>IF(ISBLANK(D43)=TRUE,"",(0.5/12)*(D43*43560))</f>
        <v/>
      </c>
      <c r="G43" s="16"/>
      <c r="H43" s="21"/>
      <c r="I43" s="21"/>
      <c r="J43" s="21"/>
      <c r="K43" s="21"/>
      <c r="L43" s="21"/>
      <c r="M43" s="21"/>
      <c r="N43" s="21"/>
      <c r="O43" s="58" t="str">
        <f t="shared" ref="O43:O57" si="0">IFERROR(IF(((H43*(I43/12))+(H43*(K43/12)*L43)+(H43*(M43/12)*N43))=0,"",(H43*(I43/12))+(H43*(K43/12)*L43)+(H43*(M43/12)*N43)),"")</f>
        <v/>
      </c>
    </row>
    <row r="44" spans="1:15" x14ac:dyDescent="0.25">
      <c r="A44" s="99"/>
      <c r="B44" s="100"/>
      <c r="C44" s="22"/>
      <c r="D44" s="21"/>
      <c r="E44" s="21"/>
      <c r="F44" s="58" t="str">
        <f t="shared" ref="F44:F57" si="1">IF(ISBLANK(D44)=TRUE,"",(0.5/12)*(D44*43560))</f>
        <v/>
      </c>
      <c r="G44" s="22"/>
      <c r="H44" s="23"/>
      <c r="I44" s="23"/>
      <c r="J44" s="23"/>
      <c r="K44" s="23"/>
      <c r="L44" s="23"/>
      <c r="M44" s="23"/>
      <c r="N44" s="23"/>
      <c r="O44" s="59" t="str">
        <f t="shared" si="0"/>
        <v/>
      </c>
    </row>
    <row r="45" spans="1:15" x14ac:dyDescent="0.25">
      <c r="A45" s="99"/>
      <c r="B45" s="100"/>
      <c r="C45" s="22"/>
      <c r="D45" s="21"/>
      <c r="E45" s="21"/>
      <c r="F45" s="58" t="str">
        <f t="shared" si="1"/>
        <v/>
      </c>
      <c r="G45" s="22"/>
      <c r="H45" s="21"/>
      <c r="I45" s="23"/>
      <c r="J45" s="23"/>
      <c r="K45" s="23"/>
      <c r="L45" s="23"/>
      <c r="M45" s="23"/>
      <c r="N45" s="23"/>
      <c r="O45" s="59" t="str">
        <f t="shared" si="0"/>
        <v/>
      </c>
    </row>
    <row r="46" spans="1:15" x14ac:dyDescent="0.25">
      <c r="A46" s="99"/>
      <c r="B46" s="100"/>
      <c r="C46" s="22"/>
      <c r="D46" s="21"/>
      <c r="E46" s="21"/>
      <c r="F46" s="58"/>
      <c r="G46" s="22"/>
      <c r="H46" s="21"/>
      <c r="I46" s="23"/>
      <c r="J46" s="23"/>
      <c r="K46" s="23"/>
      <c r="L46" s="23"/>
      <c r="M46" s="23"/>
      <c r="N46" s="23"/>
      <c r="O46" s="59" t="str">
        <f t="shared" si="0"/>
        <v/>
      </c>
    </row>
    <row r="47" spans="1:15" x14ac:dyDescent="0.25">
      <c r="A47" s="99"/>
      <c r="B47" s="100"/>
      <c r="C47" s="22"/>
      <c r="D47" s="23"/>
      <c r="E47" s="23"/>
      <c r="F47" s="58" t="str">
        <f t="shared" si="1"/>
        <v/>
      </c>
      <c r="G47" s="22"/>
      <c r="H47" s="23"/>
      <c r="I47" s="23"/>
      <c r="J47" s="23"/>
      <c r="K47" s="23"/>
      <c r="L47" s="23"/>
      <c r="M47" s="23"/>
      <c r="N47" s="23"/>
      <c r="O47" s="59" t="str">
        <f t="shared" si="0"/>
        <v/>
      </c>
    </row>
    <row r="48" spans="1:15" x14ac:dyDescent="0.25">
      <c r="A48" s="99"/>
      <c r="B48" s="100"/>
      <c r="C48" s="22"/>
      <c r="D48" s="23"/>
      <c r="E48" s="23"/>
      <c r="F48" s="58" t="str">
        <f t="shared" si="1"/>
        <v/>
      </c>
      <c r="G48" s="22"/>
      <c r="H48" s="23"/>
      <c r="I48" s="23"/>
      <c r="J48" s="23"/>
      <c r="K48" s="23"/>
      <c r="L48" s="23"/>
      <c r="M48" s="23"/>
      <c r="N48" s="23"/>
      <c r="O48" s="59" t="str">
        <f t="shared" si="0"/>
        <v/>
      </c>
    </row>
    <row r="49" spans="1:15" x14ac:dyDescent="0.25">
      <c r="A49" s="99"/>
      <c r="B49" s="100"/>
      <c r="C49" s="22"/>
      <c r="D49" s="23"/>
      <c r="E49" s="23"/>
      <c r="F49" s="58" t="str">
        <f t="shared" si="1"/>
        <v/>
      </c>
      <c r="G49" s="22"/>
      <c r="H49" s="23"/>
      <c r="I49" s="23"/>
      <c r="J49" s="23"/>
      <c r="K49" s="23"/>
      <c r="L49" s="23"/>
      <c r="M49" s="23"/>
      <c r="N49" s="23"/>
      <c r="O49" s="59" t="str">
        <f t="shared" si="0"/>
        <v/>
      </c>
    </row>
    <row r="50" spans="1:15" x14ac:dyDescent="0.25">
      <c r="A50" s="99"/>
      <c r="B50" s="100"/>
      <c r="C50" s="22"/>
      <c r="D50" s="23"/>
      <c r="E50" s="23"/>
      <c r="F50" s="58" t="str">
        <f t="shared" si="1"/>
        <v/>
      </c>
      <c r="G50" s="22"/>
      <c r="H50" s="23"/>
      <c r="I50" s="23"/>
      <c r="J50" s="23"/>
      <c r="K50" s="23"/>
      <c r="L50" s="23"/>
      <c r="M50" s="23"/>
      <c r="N50" s="23"/>
      <c r="O50" s="59" t="str">
        <f t="shared" si="0"/>
        <v/>
      </c>
    </row>
    <row r="51" spans="1:15" x14ac:dyDescent="0.25">
      <c r="A51" s="99"/>
      <c r="B51" s="100"/>
      <c r="C51" s="22"/>
      <c r="D51" s="23"/>
      <c r="E51" s="23"/>
      <c r="F51" s="58" t="str">
        <f t="shared" si="1"/>
        <v/>
      </c>
      <c r="G51" s="22"/>
      <c r="H51" s="23"/>
      <c r="I51" s="23"/>
      <c r="J51" s="23"/>
      <c r="K51" s="23"/>
      <c r="L51" s="23"/>
      <c r="M51" s="23"/>
      <c r="N51" s="23"/>
      <c r="O51" s="59" t="str">
        <f t="shared" si="0"/>
        <v/>
      </c>
    </row>
    <row r="52" spans="1:15" x14ac:dyDescent="0.25">
      <c r="A52" s="99"/>
      <c r="B52" s="100"/>
      <c r="C52" s="22"/>
      <c r="D52" s="23"/>
      <c r="E52" s="23"/>
      <c r="F52" s="58" t="str">
        <f t="shared" si="1"/>
        <v/>
      </c>
      <c r="G52" s="22"/>
      <c r="H52" s="23"/>
      <c r="I52" s="23"/>
      <c r="J52" s="23"/>
      <c r="K52" s="23"/>
      <c r="L52" s="23"/>
      <c r="M52" s="23"/>
      <c r="N52" s="23"/>
      <c r="O52" s="59" t="str">
        <f t="shared" si="0"/>
        <v/>
      </c>
    </row>
    <row r="53" spans="1:15" x14ac:dyDescent="0.25">
      <c r="A53" s="99"/>
      <c r="B53" s="100"/>
      <c r="C53" s="22"/>
      <c r="D53" s="23"/>
      <c r="E53" s="23"/>
      <c r="F53" s="58" t="str">
        <f t="shared" si="1"/>
        <v/>
      </c>
      <c r="G53" s="22"/>
      <c r="H53" s="23"/>
      <c r="I53" s="23"/>
      <c r="J53" s="23"/>
      <c r="K53" s="23"/>
      <c r="L53" s="23"/>
      <c r="M53" s="23"/>
      <c r="N53" s="23"/>
      <c r="O53" s="59" t="str">
        <f t="shared" si="0"/>
        <v/>
      </c>
    </row>
    <row r="54" spans="1:15" x14ac:dyDescent="0.25">
      <c r="A54" s="99"/>
      <c r="B54" s="100"/>
      <c r="C54" s="22"/>
      <c r="D54" s="23"/>
      <c r="E54" s="23"/>
      <c r="F54" s="58" t="str">
        <f t="shared" si="1"/>
        <v/>
      </c>
      <c r="G54" s="22"/>
      <c r="H54" s="23"/>
      <c r="I54" s="23"/>
      <c r="J54" s="23"/>
      <c r="K54" s="23"/>
      <c r="L54" s="23"/>
      <c r="M54" s="23"/>
      <c r="N54" s="23"/>
      <c r="O54" s="59" t="str">
        <f t="shared" si="0"/>
        <v/>
      </c>
    </row>
    <row r="55" spans="1:15" x14ac:dyDescent="0.25">
      <c r="A55" s="99"/>
      <c r="B55" s="100"/>
      <c r="C55" s="22"/>
      <c r="D55" s="23"/>
      <c r="E55" s="23"/>
      <c r="F55" s="58" t="str">
        <f t="shared" si="1"/>
        <v/>
      </c>
      <c r="G55" s="22"/>
      <c r="H55" s="23"/>
      <c r="I55" s="23"/>
      <c r="J55" s="23"/>
      <c r="K55" s="23"/>
      <c r="L55" s="23"/>
      <c r="M55" s="23"/>
      <c r="N55" s="23"/>
      <c r="O55" s="59" t="str">
        <f t="shared" si="0"/>
        <v/>
      </c>
    </row>
    <row r="56" spans="1:15" x14ac:dyDescent="0.25">
      <c r="A56" s="99"/>
      <c r="B56" s="100"/>
      <c r="C56" s="22"/>
      <c r="D56" s="23"/>
      <c r="E56" s="23"/>
      <c r="F56" s="58" t="str">
        <f t="shared" si="1"/>
        <v/>
      </c>
      <c r="G56" s="22"/>
      <c r="H56" s="23"/>
      <c r="I56" s="23"/>
      <c r="J56" s="23"/>
      <c r="K56" s="23"/>
      <c r="L56" s="23"/>
      <c r="M56" s="23"/>
      <c r="N56" s="23"/>
      <c r="O56" s="59" t="str">
        <f t="shared" si="0"/>
        <v/>
      </c>
    </row>
    <row r="57" spans="1:15" x14ac:dyDescent="0.25">
      <c r="A57" s="99"/>
      <c r="B57" s="100"/>
      <c r="C57" s="22"/>
      <c r="D57" s="23"/>
      <c r="E57" s="23"/>
      <c r="F57" s="58" t="str">
        <f t="shared" si="1"/>
        <v/>
      </c>
      <c r="G57" s="22"/>
      <c r="H57" s="23"/>
      <c r="I57" s="23"/>
      <c r="J57" s="23"/>
      <c r="K57" s="23"/>
      <c r="L57" s="23"/>
      <c r="M57" s="23"/>
      <c r="N57" s="23"/>
      <c r="O57" s="59" t="str">
        <f t="shared" si="0"/>
        <v/>
      </c>
    </row>
  </sheetData>
  <mergeCells count="36">
    <mergeCell ref="B8:G9"/>
    <mergeCell ref="A1:G1"/>
    <mergeCell ref="A2:G4"/>
    <mergeCell ref="A5:G5"/>
    <mergeCell ref="A6:G6"/>
    <mergeCell ref="B7:G7"/>
    <mergeCell ref="B10:G10"/>
    <mergeCell ref="B11:G12"/>
    <mergeCell ref="A13:G13"/>
    <mergeCell ref="J13:J14"/>
    <mergeCell ref="B14:G15"/>
    <mergeCell ref="J15:J16"/>
    <mergeCell ref="B16:G17"/>
    <mergeCell ref="A47:B47"/>
    <mergeCell ref="B18:G22"/>
    <mergeCell ref="J21:J22"/>
    <mergeCell ref="B23:G26"/>
    <mergeCell ref="A29:G29"/>
    <mergeCell ref="A30:G30"/>
    <mergeCell ref="A41:F41"/>
    <mergeCell ref="G41:O41"/>
    <mergeCell ref="A42:B42"/>
    <mergeCell ref="A43:B43"/>
    <mergeCell ref="A44:B44"/>
    <mergeCell ref="A45:B45"/>
    <mergeCell ref="A46:B46"/>
    <mergeCell ref="A54:B54"/>
    <mergeCell ref="A55:B55"/>
    <mergeCell ref="A56:B56"/>
    <mergeCell ref="A57:B57"/>
    <mergeCell ref="A48:B48"/>
    <mergeCell ref="A49:B49"/>
    <mergeCell ref="A50:B50"/>
    <mergeCell ref="A51:B51"/>
    <mergeCell ref="A52:B52"/>
    <mergeCell ref="A53:B53"/>
  </mergeCells>
  <conditionalFormatting sqref="I43:I57">
    <cfRule type="expression" dxfId="7" priority="4">
      <formula>OR(G43="Permeable Shoulder",G43="Underground Storage")</formula>
    </cfRule>
  </conditionalFormatting>
  <conditionalFormatting sqref="K43:K57">
    <cfRule type="expression" dxfId="6" priority="3">
      <formula>OR(G43="Infiltration Trench",G43="Permeable Shoulder",G43="Underground Storage")</formula>
    </cfRule>
  </conditionalFormatting>
  <conditionalFormatting sqref="L43:L57">
    <cfRule type="expression" dxfId="5" priority="2">
      <formula>OR(G43="Infiltration Trench",G43="Permeable Shoulder",G43="Underground Storage")</formula>
    </cfRule>
  </conditionalFormatting>
  <conditionalFormatting sqref="O43:O57">
    <cfRule type="cellIs" dxfId="4" priority="5" operator="lessThan">
      <formula>F43</formula>
    </cfRule>
  </conditionalFormatting>
  <conditionalFormatting sqref="J43:J57">
    <cfRule type="expression" dxfId="3" priority="1">
      <formula>OR(G43="Infiltration Trench",G43="Permeable Shoulder",G43="Underground Storage")</formula>
    </cfRule>
  </conditionalFormatting>
  <dataValidations count="2">
    <dataValidation type="list" allowBlank="1" showInputMessage="1" showErrorMessage="1" sqref="E61:E64" xr:uid="{CFF07082-0B04-4515-9313-F703372596F5}">
      <formula1>#REF!</formula1>
    </dataValidation>
    <dataValidation type="list" allowBlank="1" showInputMessage="1" showErrorMessage="1" sqref="G43:G57" xr:uid="{40D04280-EF9F-460D-AAF2-418ACFDE0D88}">
      <formula1>$I$2:$I$3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68942-28C5-4FF7-B0C0-A9F6CD3957E9}">
  <sheetPr>
    <tabColor theme="6" tint="0.89999084444715716"/>
  </sheetPr>
  <dimension ref="A1:U51"/>
  <sheetViews>
    <sheetView showGridLines="0" workbookViewId="0">
      <selection activeCell="I60" sqref="I60"/>
    </sheetView>
  </sheetViews>
  <sheetFormatPr defaultColWidth="8.85546875" defaultRowHeight="15" x14ac:dyDescent="0.25"/>
  <cols>
    <col min="1" max="1" width="8.5703125" style="24" customWidth="1"/>
    <col min="2" max="2" width="9.7109375" style="24" customWidth="1"/>
    <col min="3" max="3" width="24.28515625" style="24" customWidth="1"/>
    <col min="4" max="4" width="18.7109375" style="24" customWidth="1"/>
    <col min="5" max="5" width="18.85546875" style="24" customWidth="1"/>
    <col min="6" max="7" width="15.7109375" style="24" customWidth="1"/>
    <col min="8" max="8" width="14.5703125" style="24" bestFit="1" customWidth="1"/>
    <col min="9" max="9" width="14.7109375" style="24" customWidth="1"/>
    <col min="10" max="10" width="14.85546875" style="24" customWidth="1"/>
    <col min="11" max="11" width="21.140625" style="24" bestFit="1" customWidth="1"/>
    <col min="12" max="12" width="10.5703125" style="24" customWidth="1"/>
    <col min="13" max="27" width="8.85546875" style="24"/>
    <col min="28" max="28" width="18.7109375" style="24" bestFit="1" customWidth="1"/>
    <col min="29" max="29" width="8.5703125" style="24" bestFit="1" customWidth="1"/>
    <col min="30" max="16384" width="8.85546875" style="24"/>
  </cols>
  <sheetData>
    <row r="1" spans="1:11" ht="15.75" x14ac:dyDescent="0.25">
      <c r="A1" s="119" t="s">
        <v>53</v>
      </c>
      <c r="B1" s="120"/>
      <c r="C1" s="120"/>
      <c r="D1" s="120"/>
      <c r="E1" s="120"/>
      <c r="F1" s="120"/>
      <c r="G1" s="121"/>
      <c r="H1" s="60"/>
      <c r="I1" s="25" t="s">
        <v>99</v>
      </c>
      <c r="J1" s="60"/>
      <c r="K1" s="60"/>
    </row>
    <row r="2" spans="1:11" ht="14.65" customHeight="1" x14ac:dyDescent="0.25">
      <c r="A2" s="122" t="s">
        <v>119</v>
      </c>
      <c r="B2" s="123"/>
      <c r="C2" s="123"/>
      <c r="D2" s="123"/>
      <c r="E2" s="123"/>
      <c r="F2" s="123"/>
      <c r="G2" s="124"/>
      <c r="H2" s="60"/>
      <c r="I2" s="28" t="s">
        <v>100</v>
      </c>
      <c r="J2" s="60"/>
      <c r="K2" s="60"/>
    </row>
    <row r="3" spans="1:11" ht="14.65" customHeight="1" x14ac:dyDescent="0.25">
      <c r="A3" s="125"/>
      <c r="B3" s="126"/>
      <c r="C3" s="126"/>
      <c r="D3" s="126"/>
      <c r="E3" s="126"/>
      <c r="F3" s="126"/>
      <c r="G3" s="127"/>
      <c r="H3" s="60"/>
      <c r="I3" s="28" t="s">
        <v>101</v>
      </c>
      <c r="J3" s="60"/>
      <c r="K3" s="60"/>
    </row>
    <row r="4" spans="1:11" ht="14.65" customHeight="1" x14ac:dyDescent="0.25">
      <c r="A4" s="125"/>
      <c r="B4" s="126"/>
      <c r="C4" s="126"/>
      <c r="D4" s="126"/>
      <c r="E4" s="126"/>
      <c r="F4" s="126"/>
      <c r="G4" s="127"/>
      <c r="H4" s="60"/>
      <c r="I4" s="28"/>
      <c r="J4" s="60"/>
      <c r="K4" s="60"/>
    </row>
    <row r="5" spans="1:11" x14ac:dyDescent="0.25">
      <c r="A5" s="128" t="s">
        <v>102</v>
      </c>
      <c r="B5" s="136"/>
      <c r="C5" s="136"/>
      <c r="D5" s="136"/>
      <c r="E5" s="136"/>
      <c r="F5" s="136"/>
      <c r="G5" s="130"/>
      <c r="H5" s="60"/>
      <c r="J5" s="60"/>
      <c r="K5" s="60"/>
    </row>
    <row r="6" spans="1:11" x14ac:dyDescent="0.25">
      <c r="A6" s="128" t="s">
        <v>56</v>
      </c>
      <c r="B6" s="136"/>
      <c r="C6" s="136"/>
      <c r="D6" s="136"/>
      <c r="E6" s="136"/>
      <c r="F6" s="136"/>
      <c r="G6" s="130"/>
      <c r="H6" s="60"/>
      <c r="I6" s="60"/>
      <c r="J6" s="60"/>
      <c r="K6" s="60"/>
    </row>
    <row r="7" spans="1:11" x14ac:dyDescent="0.25">
      <c r="A7" s="31" t="s">
        <v>12</v>
      </c>
      <c r="B7" s="134" t="s">
        <v>57</v>
      </c>
      <c r="C7" s="134"/>
      <c r="D7" s="134"/>
      <c r="E7" s="134"/>
      <c r="F7" s="134"/>
      <c r="G7" s="132"/>
      <c r="H7" s="60"/>
      <c r="I7" s="60"/>
      <c r="J7" s="60"/>
      <c r="K7" s="60"/>
    </row>
    <row r="8" spans="1:11" x14ac:dyDescent="0.25">
      <c r="A8" s="31" t="s">
        <v>18</v>
      </c>
      <c r="B8" s="135" t="s">
        <v>80</v>
      </c>
      <c r="C8" s="135"/>
      <c r="D8" s="135"/>
      <c r="E8" s="135"/>
      <c r="F8" s="135"/>
      <c r="G8" s="118"/>
      <c r="H8" s="60"/>
      <c r="I8" s="60"/>
      <c r="J8" s="60"/>
      <c r="K8" s="60"/>
    </row>
    <row r="9" spans="1:11" x14ac:dyDescent="0.25">
      <c r="A9" s="31"/>
      <c r="B9" s="135"/>
      <c r="C9" s="135"/>
      <c r="D9" s="135"/>
      <c r="E9" s="135"/>
      <c r="F9" s="135"/>
      <c r="G9" s="118"/>
      <c r="H9" s="60"/>
      <c r="I9" s="60"/>
      <c r="J9" s="60"/>
      <c r="K9" s="60"/>
    </row>
    <row r="10" spans="1:11" x14ac:dyDescent="0.25">
      <c r="A10" s="128" t="s">
        <v>103</v>
      </c>
      <c r="B10" s="136"/>
      <c r="C10" s="136"/>
      <c r="D10" s="136"/>
      <c r="E10" s="136"/>
      <c r="F10" s="136"/>
      <c r="G10" s="130"/>
      <c r="H10" s="60"/>
      <c r="I10" s="60"/>
      <c r="J10" s="60"/>
      <c r="K10" s="60"/>
    </row>
    <row r="11" spans="1:11" ht="14.65" customHeight="1" x14ac:dyDescent="0.25">
      <c r="A11" s="31" t="s">
        <v>34</v>
      </c>
      <c r="B11" s="135" t="s">
        <v>84</v>
      </c>
      <c r="C11" s="135"/>
      <c r="D11" s="135"/>
      <c r="E11" s="135"/>
      <c r="F11" s="135"/>
      <c r="G11" s="118"/>
      <c r="H11" s="60"/>
      <c r="I11" s="60"/>
      <c r="J11" s="60"/>
      <c r="K11" s="60"/>
    </row>
    <row r="12" spans="1:11" x14ac:dyDescent="0.25">
      <c r="A12" s="31"/>
      <c r="B12" s="135"/>
      <c r="C12" s="135"/>
      <c r="D12" s="135"/>
      <c r="E12" s="135"/>
      <c r="F12" s="135"/>
      <c r="G12" s="118"/>
      <c r="H12" s="60"/>
      <c r="I12" s="60"/>
      <c r="J12" s="60"/>
      <c r="K12" s="60"/>
    </row>
    <row r="13" spans="1:11" ht="14.65" customHeight="1" x14ac:dyDescent="0.25">
      <c r="A13" s="31" t="s">
        <v>36</v>
      </c>
      <c r="B13" s="138" t="s">
        <v>104</v>
      </c>
      <c r="C13" s="135"/>
      <c r="D13" s="135"/>
      <c r="E13" s="135"/>
      <c r="F13" s="135"/>
      <c r="G13" s="118"/>
      <c r="H13" s="60"/>
      <c r="I13" s="60"/>
      <c r="J13" s="60"/>
      <c r="K13" s="60"/>
    </row>
    <row r="14" spans="1:11" x14ac:dyDescent="0.25">
      <c r="A14" s="31"/>
      <c r="B14" s="135"/>
      <c r="C14" s="135"/>
      <c r="D14" s="135"/>
      <c r="E14" s="135"/>
      <c r="F14" s="135"/>
      <c r="G14" s="118"/>
      <c r="H14" s="60"/>
      <c r="I14" s="60"/>
      <c r="J14" s="60"/>
      <c r="K14" s="60"/>
    </row>
    <row r="15" spans="1:11" x14ac:dyDescent="0.25">
      <c r="A15" s="31"/>
      <c r="B15" s="135"/>
      <c r="C15" s="135"/>
      <c r="D15" s="135"/>
      <c r="E15" s="135"/>
      <c r="F15" s="135"/>
      <c r="G15" s="118"/>
      <c r="H15" s="60"/>
      <c r="I15" s="60"/>
      <c r="J15" s="60"/>
      <c r="K15" s="60"/>
    </row>
    <row r="16" spans="1:11" x14ac:dyDescent="0.25">
      <c r="A16" s="31"/>
      <c r="B16" s="135"/>
      <c r="C16" s="135"/>
      <c r="D16" s="135"/>
      <c r="E16" s="135"/>
      <c r="F16" s="135"/>
      <c r="G16" s="118"/>
      <c r="H16" s="60"/>
      <c r="I16" s="60"/>
      <c r="J16" s="60"/>
      <c r="K16" s="60"/>
    </row>
    <row r="17" spans="1:11" ht="14.65" customHeight="1" x14ac:dyDescent="0.25">
      <c r="A17" s="31" t="s">
        <v>39</v>
      </c>
      <c r="B17" s="135" t="s">
        <v>105</v>
      </c>
      <c r="C17" s="135"/>
      <c r="D17" s="135"/>
      <c r="E17" s="135"/>
      <c r="F17" s="135"/>
      <c r="G17" s="118"/>
      <c r="H17" s="60"/>
      <c r="I17" s="60"/>
      <c r="J17" s="60"/>
      <c r="K17" s="60"/>
    </row>
    <row r="18" spans="1:11" ht="14.65" customHeight="1" x14ac:dyDescent="0.25">
      <c r="A18" s="31"/>
      <c r="B18" s="135"/>
      <c r="C18" s="135"/>
      <c r="D18" s="135"/>
      <c r="E18" s="135"/>
      <c r="F18" s="135"/>
      <c r="G18" s="118"/>
      <c r="H18" s="60"/>
      <c r="I18" s="60"/>
      <c r="J18" s="60"/>
      <c r="K18" s="60"/>
    </row>
    <row r="19" spans="1:11" ht="14.65" customHeight="1" x14ac:dyDescent="0.25">
      <c r="A19" s="31" t="s">
        <v>66</v>
      </c>
      <c r="B19" s="135" t="s">
        <v>106</v>
      </c>
      <c r="C19" s="135"/>
      <c r="D19" s="135"/>
      <c r="E19" s="135"/>
      <c r="F19" s="135"/>
      <c r="G19" s="118"/>
      <c r="H19" s="60"/>
      <c r="I19" s="60"/>
      <c r="J19" s="60"/>
      <c r="K19" s="60"/>
    </row>
    <row r="20" spans="1:11" ht="14.65" customHeight="1" x14ac:dyDescent="0.25">
      <c r="A20" s="61"/>
      <c r="B20" s="139"/>
      <c r="C20" s="139"/>
      <c r="D20" s="139"/>
      <c r="E20" s="139"/>
      <c r="F20" s="139"/>
      <c r="G20" s="140"/>
      <c r="H20" s="60"/>
      <c r="I20" s="60"/>
      <c r="J20" s="60"/>
      <c r="K20" s="60"/>
    </row>
    <row r="21" spans="1:11" ht="14.65" customHeight="1" x14ac:dyDescent="0.25">
      <c r="A21" s="39"/>
      <c r="B21" s="62"/>
      <c r="C21" s="62"/>
      <c r="D21" s="62"/>
      <c r="E21" s="62"/>
      <c r="F21" s="62"/>
      <c r="G21" s="62"/>
      <c r="H21" s="60"/>
      <c r="I21" s="60"/>
      <c r="J21" s="60"/>
      <c r="K21" s="60"/>
    </row>
    <row r="22" spans="1:11" ht="14.65" customHeight="1" x14ac:dyDescent="0.25">
      <c r="A22" s="39"/>
      <c r="B22" s="39"/>
      <c r="C22" s="40"/>
      <c r="D22" s="40"/>
      <c r="E22" s="40"/>
      <c r="F22" s="40"/>
      <c r="G22" s="40"/>
      <c r="H22" s="60"/>
      <c r="I22" s="60"/>
      <c r="J22" s="60"/>
      <c r="K22" s="60"/>
    </row>
    <row r="23" spans="1:11" ht="22.9" customHeight="1" x14ac:dyDescent="0.35">
      <c r="A23" s="110" t="s">
        <v>107</v>
      </c>
      <c r="B23" s="110"/>
      <c r="C23" s="110"/>
      <c r="D23" s="110"/>
      <c r="E23" s="110"/>
      <c r="F23" s="110"/>
      <c r="G23" s="110"/>
      <c r="H23" s="110"/>
    </row>
    <row r="24" spans="1:11" ht="14.65" customHeight="1" x14ac:dyDescent="0.25">
      <c r="A24" s="111" t="s">
        <v>1</v>
      </c>
      <c r="B24" s="112"/>
      <c r="C24" s="112"/>
      <c r="D24" s="112"/>
      <c r="E24" s="112"/>
      <c r="F24" s="112"/>
      <c r="G24" s="113"/>
      <c r="H24" s="40"/>
      <c r="I24" s="40"/>
      <c r="J24" s="40"/>
      <c r="K24" s="40"/>
    </row>
    <row r="25" spans="1:11" ht="14.65" customHeight="1" x14ac:dyDescent="0.25">
      <c r="A25" s="41"/>
      <c r="G25" s="42"/>
      <c r="H25" s="40"/>
      <c r="I25" s="40"/>
      <c r="J25" s="40"/>
      <c r="K25" s="40"/>
    </row>
    <row r="26" spans="1:11" x14ac:dyDescent="0.25">
      <c r="A26" s="41"/>
      <c r="B26" s="43" t="s">
        <v>7</v>
      </c>
      <c r="C26" s="44" t="str">
        <f>IF(ISBLANK('Project Information'!C4)=TRUE,"",'Project Information'!C4)</f>
        <v/>
      </c>
      <c r="E26" s="43" t="s">
        <v>8</v>
      </c>
      <c r="F26" s="45" t="str">
        <f>IF(ISBLANK('Project Information'!E4)=TRUE,"",'Project Information'!E4)</f>
        <v/>
      </c>
      <c r="G26" s="46"/>
      <c r="H26" s="40"/>
      <c r="I26" s="40"/>
      <c r="J26" s="40"/>
      <c r="K26" s="40"/>
    </row>
    <row r="27" spans="1:11" ht="14.65" customHeight="1" x14ac:dyDescent="0.25">
      <c r="A27" s="41"/>
      <c r="B27" s="47"/>
      <c r="C27" s="32"/>
      <c r="G27" s="46"/>
      <c r="H27" s="40"/>
      <c r="I27" s="40"/>
      <c r="J27" s="40"/>
      <c r="K27" s="40"/>
    </row>
    <row r="28" spans="1:11" x14ac:dyDescent="0.25">
      <c r="A28" s="41"/>
      <c r="B28" s="43" t="s">
        <v>15</v>
      </c>
      <c r="C28" s="44" t="str">
        <f>IF(ISBLANK('Project Information'!C6)=TRUE,"",'Project Information'!C6)</f>
        <v/>
      </c>
      <c r="E28" s="43" t="s">
        <v>16</v>
      </c>
      <c r="F28" s="45" t="str">
        <f>IF(ISBLANK('Project Information'!E6)=TRUE,"",'Project Information'!E6)</f>
        <v/>
      </c>
      <c r="G28" s="46"/>
      <c r="H28" s="40"/>
      <c r="I28" s="40"/>
      <c r="J28" s="40"/>
      <c r="K28" s="40"/>
    </row>
    <row r="29" spans="1:11" ht="14.65" customHeight="1" x14ac:dyDescent="0.25">
      <c r="A29" s="41"/>
      <c r="B29" s="47"/>
      <c r="C29" s="32"/>
      <c r="E29" s="43"/>
      <c r="F29" s="48"/>
      <c r="G29" s="46"/>
      <c r="H29" s="40"/>
      <c r="I29" s="40"/>
      <c r="J29" s="40"/>
      <c r="K29" s="40"/>
    </row>
    <row r="30" spans="1:11" x14ac:dyDescent="0.25">
      <c r="A30" s="41"/>
      <c r="B30" s="43" t="s">
        <v>21</v>
      </c>
      <c r="C30" s="44" t="str">
        <f>IF(ISBLANK('Project Information'!C8)=TRUE,"",'Project Information'!C8)</f>
        <v/>
      </c>
      <c r="E30" s="43" t="s">
        <v>22</v>
      </c>
      <c r="F30" s="45" t="str">
        <f>IF(ISBLANK('Project Information'!E8)=TRUE,"",'Project Information'!E8)</f>
        <v/>
      </c>
      <c r="G30" s="46"/>
      <c r="H30" s="40"/>
      <c r="I30" s="40"/>
      <c r="J30" s="40"/>
      <c r="K30" s="40"/>
    </row>
    <row r="31" spans="1:11" ht="14.65" customHeight="1" x14ac:dyDescent="0.25">
      <c r="A31" s="41"/>
      <c r="B31" s="43"/>
      <c r="C31" s="43"/>
      <c r="E31" s="43"/>
      <c r="F31" s="32"/>
      <c r="G31" s="46"/>
      <c r="H31" s="40"/>
      <c r="I31" s="40"/>
      <c r="J31" s="40"/>
      <c r="K31" s="40"/>
    </row>
    <row r="32" spans="1:11" x14ac:dyDescent="0.25">
      <c r="A32" s="41"/>
      <c r="B32" s="43" t="s">
        <v>24</v>
      </c>
      <c r="C32" s="44" t="str">
        <f>IF(ISBLANK('Project Information'!C10)=TRUE,"",'Project Information'!C10)</f>
        <v/>
      </c>
      <c r="E32" s="43" t="s">
        <v>25</v>
      </c>
      <c r="F32" s="45" t="str">
        <f>IF(ISBLANK('Project Information'!E10)=TRUE,"",'Project Information'!E10)</f>
        <v/>
      </c>
      <c r="G32" s="46"/>
      <c r="H32" s="40"/>
      <c r="I32" s="40"/>
      <c r="J32" s="40"/>
      <c r="K32" s="40"/>
    </row>
    <row r="33" spans="1:21" x14ac:dyDescent="0.25">
      <c r="A33" s="38"/>
      <c r="B33" s="49"/>
      <c r="C33" s="49"/>
      <c r="D33" s="49"/>
      <c r="E33" s="49"/>
      <c r="F33" s="49"/>
      <c r="G33" s="50"/>
    </row>
    <row r="35" spans="1:21" ht="15.75" x14ac:dyDescent="0.25">
      <c r="A35" s="114"/>
      <c r="B35" s="115"/>
      <c r="C35" s="114" t="s">
        <v>68</v>
      </c>
      <c r="D35" s="116"/>
      <c r="E35" s="133" t="s">
        <v>108</v>
      </c>
      <c r="F35" s="133"/>
      <c r="G35" s="133"/>
      <c r="H35" s="133"/>
      <c r="I35" s="133"/>
      <c r="J35" s="133"/>
      <c r="K35" s="133"/>
      <c r="L35" s="133"/>
      <c r="M35" s="133"/>
      <c r="N35" s="133"/>
    </row>
    <row r="36" spans="1:21" ht="42" thickBot="1" x14ac:dyDescent="0.3">
      <c r="A36" s="105" t="s">
        <v>70</v>
      </c>
      <c r="B36" s="106"/>
      <c r="C36" s="51" t="s">
        <v>71</v>
      </c>
      <c r="D36" s="51" t="s">
        <v>72</v>
      </c>
      <c r="E36" s="51" t="s">
        <v>91</v>
      </c>
      <c r="F36" s="51" t="s">
        <v>109</v>
      </c>
      <c r="G36" s="51" t="s">
        <v>110</v>
      </c>
      <c r="H36" s="51" t="s">
        <v>111</v>
      </c>
      <c r="I36" s="51" t="s">
        <v>112</v>
      </c>
      <c r="J36" s="51" t="s">
        <v>113</v>
      </c>
      <c r="K36" s="51" t="s">
        <v>114</v>
      </c>
      <c r="L36" s="51" t="s">
        <v>115</v>
      </c>
      <c r="M36" s="51" t="s">
        <v>116</v>
      </c>
      <c r="N36" s="51" t="s">
        <v>117</v>
      </c>
    </row>
    <row r="37" spans="1:21" ht="15.75" thickTop="1" x14ac:dyDescent="0.25">
      <c r="A37" s="107"/>
      <c r="B37" s="108"/>
      <c r="C37" s="16"/>
      <c r="D37" s="21"/>
      <c r="E37" s="16"/>
      <c r="F37" s="21"/>
      <c r="G37" s="21"/>
      <c r="H37" s="21"/>
      <c r="I37" s="21"/>
      <c r="J37" s="21"/>
      <c r="K37" s="21"/>
      <c r="L37" s="16"/>
      <c r="M37" s="21"/>
      <c r="N37" s="21"/>
    </row>
    <row r="38" spans="1:21" x14ac:dyDescent="0.25">
      <c r="A38" s="99"/>
      <c r="B38" s="100"/>
      <c r="C38" s="22"/>
      <c r="D38" s="23"/>
      <c r="E38" s="22"/>
      <c r="F38" s="23"/>
      <c r="G38" s="23"/>
      <c r="H38" s="23"/>
      <c r="I38" s="23"/>
      <c r="J38" s="23"/>
      <c r="K38" s="23"/>
      <c r="L38" s="22"/>
      <c r="M38" s="23"/>
      <c r="N38" s="23"/>
    </row>
    <row r="39" spans="1:21" ht="14.65" customHeight="1" x14ac:dyDescent="0.25">
      <c r="A39" s="99"/>
      <c r="B39" s="100"/>
      <c r="C39" s="22"/>
      <c r="D39" s="23"/>
      <c r="E39" s="22"/>
      <c r="F39" s="23"/>
      <c r="G39" s="23"/>
      <c r="H39" s="23"/>
      <c r="I39" s="23"/>
      <c r="J39" s="23"/>
      <c r="K39" s="23"/>
      <c r="L39" s="22"/>
      <c r="M39" s="23"/>
      <c r="N39" s="23"/>
    </row>
    <row r="40" spans="1:21" x14ac:dyDescent="0.25">
      <c r="A40" s="99"/>
      <c r="B40" s="100"/>
      <c r="C40" s="22"/>
      <c r="D40" s="23"/>
      <c r="E40" s="22"/>
      <c r="F40" s="23"/>
      <c r="G40" s="23"/>
      <c r="H40" s="23"/>
      <c r="I40" s="23"/>
      <c r="J40" s="23"/>
      <c r="K40" s="23"/>
      <c r="L40" s="22"/>
      <c r="M40" s="23"/>
      <c r="N40" s="23"/>
      <c r="U40" s="53"/>
    </row>
    <row r="41" spans="1:21" x14ac:dyDescent="0.25">
      <c r="A41" s="99"/>
      <c r="B41" s="100"/>
      <c r="C41" s="22"/>
      <c r="D41" s="23"/>
      <c r="E41" s="22"/>
      <c r="F41" s="23"/>
      <c r="G41" s="23"/>
      <c r="H41" s="23"/>
      <c r="I41" s="23"/>
      <c r="J41" s="23"/>
      <c r="K41" s="23"/>
      <c r="L41" s="22"/>
      <c r="M41" s="23"/>
      <c r="N41" s="23"/>
    </row>
    <row r="42" spans="1:21" x14ac:dyDescent="0.25">
      <c r="A42" s="99"/>
      <c r="B42" s="100"/>
      <c r="C42" s="22"/>
      <c r="D42" s="23"/>
      <c r="E42" s="22"/>
      <c r="F42" s="23"/>
      <c r="G42" s="23"/>
      <c r="H42" s="23"/>
      <c r="I42" s="23"/>
      <c r="J42" s="23"/>
      <c r="K42" s="23"/>
      <c r="L42" s="22"/>
      <c r="M42" s="23"/>
      <c r="N42" s="23"/>
    </row>
    <row r="43" spans="1:21" x14ac:dyDescent="0.25">
      <c r="A43" s="99"/>
      <c r="B43" s="100"/>
      <c r="C43" s="22"/>
      <c r="D43" s="23"/>
      <c r="E43" s="22"/>
      <c r="F43" s="23"/>
      <c r="G43" s="23"/>
      <c r="H43" s="23"/>
      <c r="I43" s="23"/>
      <c r="J43" s="23"/>
      <c r="K43" s="23"/>
      <c r="L43" s="22"/>
      <c r="M43" s="23"/>
      <c r="N43" s="23"/>
    </row>
    <row r="44" spans="1:21" x14ac:dyDescent="0.25">
      <c r="A44" s="99"/>
      <c r="B44" s="100"/>
      <c r="C44" s="22"/>
      <c r="D44" s="23"/>
      <c r="E44" s="22"/>
      <c r="F44" s="23"/>
      <c r="G44" s="23"/>
      <c r="H44" s="23"/>
      <c r="I44" s="23"/>
      <c r="J44" s="23"/>
      <c r="K44" s="23"/>
      <c r="L44" s="22"/>
      <c r="M44" s="23"/>
      <c r="N44" s="23"/>
    </row>
    <row r="45" spans="1:21" x14ac:dyDescent="0.25">
      <c r="A45" s="99"/>
      <c r="B45" s="100"/>
      <c r="C45" s="22"/>
      <c r="D45" s="23"/>
      <c r="E45" s="22"/>
      <c r="F45" s="23"/>
      <c r="G45" s="23"/>
      <c r="H45" s="23"/>
      <c r="I45" s="23"/>
      <c r="J45" s="23"/>
      <c r="K45" s="23"/>
      <c r="L45" s="22"/>
      <c r="M45" s="23"/>
      <c r="N45" s="23"/>
    </row>
    <row r="46" spans="1:21" x14ac:dyDescent="0.25">
      <c r="A46" s="99"/>
      <c r="B46" s="100"/>
      <c r="C46" s="22"/>
      <c r="D46" s="23"/>
      <c r="E46" s="22"/>
      <c r="F46" s="23"/>
      <c r="G46" s="23"/>
      <c r="H46" s="23"/>
      <c r="I46" s="23"/>
      <c r="J46" s="23"/>
      <c r="K46" s="23"/>
      <c r="L46" s="22"/>
      <c r="M46" s="23"/>
      <c r="N46" s="23"/>
    </row>
    <row r="47" spans="1:21" x14ac:dyDescent="0.25">
      <c r="A47" s="99"/>
      <c r="B47" s="100"/>
      <c r="C47" s="22"/>
      <c r="D47" s="23"/>
      <c r="E47" s="22"/>
      <c r="F47" s="23"/>
      <c r="G47" s="23"/>
      <c r="H47" s="23"/>
      <c r="I47" s="23"/>
      <c r="J47" s="23"/>
      <c r="K47" s="23"/>
      <c r="L47" s="22"/>
      <c r="M47" s="23"/>
      <c r="N47" s="23"/>
    </row>
    <row r="48" spans="1:21" x14ac:dyDescent="0.25">
      <c r="A48" s="99"/>
      <c r="B48" s="100"/>
      <c r="C48" s="22"/>
      <c r="D48" s="23"/>
      <c r="E48" s="22"/>
      <c r="F48" s="23"/>
      <c r="G48" s="23"/>
      <c r="H48" s="23"/>
      <c r="I48" s="23"/>
      <c r="J48" s="23"/>
      <c r="K48" s="23"/>
      <c r="L48" s="22"/>
      <c r="M48" s="23"/>
      <c r="N48" s="23"/>
    </row>
    <row r="49" spans="1:14" x14ac:dyDescent="0.25">
      <c r="A49" s="99"/>
      <c r="B49" s="100"/>
      <c r="C49" s="22"/>
      <c r="D49" s="23"/>
      <c r="E49" s="22"/>
      <c r="F49" s="23"/>
      <c r="G49" s="23"/>
      <c r="H49" s="23"/>
      <c r="I49" s="23"/>
      <c r="J49" s="23"/>
      <c r="K49" s="23"/>
      <c r="L49" s="22"/>
      <c r="M49" s="23"/>
      <c r="N49" s="23"/>
    </row>
    <row r="50" spans="1:14" x14ac:dyDescent="0.25">
      <c r="A50" s="99"/>
      <c r="B50" s="100"/>
      <c r="C50" s="22"/>
      <c r="D50" s="23"/>
      <c r="E50" s="22"/>
      <c r="F50" s="23"/>
      <c r="G50" s="23"/>
      <c r="H50" s="23"/>
      <c r="I50" s="23"/>
      <c r="J50" s="23"/>
      <c r="K50" s="23"/>
      <c r="L50" s="22"/>
      <c r="M50" s="23"/>
      <c r="N50" s="23"/>
    </row>
    <row r="51" spans="1:14" x14ac:dyDescent="0.25">
      <c r="A51" s="99"/>
      <c r="B51" s="100"/>
      <c r="C51" s="22"/>
      <c r="D51" s="23"/>
      <c r="E51" s="22"/>
      <c r="F51" s="23"/>
      <c r="G51" s="23"/>
      <c r="H51" s="23"/>
      <c r="I51" s="23"/>
      <c r="J51" s="23"/>
      <c r="K51" s="23"/>
      <c r="L51" s="22"/>
      <c r="M51" s="23"/>
      <c r="N51" s="23"/>
    </row>
  </sheetData>
  <mergeCells count="32">
    <mergeCell ref="A23:H23"/>
    <mergeCell ref="A1:G1"/>
    <mergeCell ref="A5:G5"/>
    <mergeCell ref="A6:G6"/>
    <mergeCell ref="B7:G7"/>
    <mergeCell ref="B8:G9"/>
    <mergeCell ref="A10:G10"/>
    <mergeCell ref="B11:G12"/>
    <mergeCell ref="B13:G16"/>
    <mergeCell ref="B17:G18"/>
    <mergeCell ref="B19:G20"/>
    <mergeCell ref="A35:B35"/>
    <mergeCell ref="C35:D35"/>
    <mergeCell ref="E35:N35"/>
    <mergeCell ref="A36:B36"/>
    <mergeCell ref="A37:B37"/>
    <mergeCell ref="A50:B50"/>
    <mergeCell ref="A51:B51"/>
    <mergeCell ref="A2:G4"/>
    <mergeCell ref="A44:B44"/>
    <mergeCell ref="A45:B45"/>
    <mergeCell ref="A46:B46"/>
    <mergeCell ref="A47:B47"/>
    <mergeCell ref="A48:B48"/>
    <mergeCell ref="A49:B49"/>
    <mergeCell ref="A38:B38"/>
    <mergeCell ref="A39:B39"/>
    <mergeCell ref="A40:B40"/>
    <mergeCell ref="A41:B41"/>
    <mergeCell ref="A42:B42"/>
    <mergeCell ref="A43:B43"/>
    <mergeCell ref="A24:G24"/>
  </mergeCells>
  <conditionalFormatting sqref="G37:G51">
    <cfRule type="cellIs" dxfId="2" priority="1" operator="greaterThan">
      <formula>F37</formula>
    </cfRule>
  </conditionalFormatting>
  <conditionalFormatting sqref="K37:K51">
    <cfRule type="containsBlanks" dxfId="1" priority="2">
      <formula>LEN(TRIM(K37))=0</formula>
    </cfRule>
    <cfRule type="cellIs" dxfId="0" priority="3" operator="lessThanOrEqual">
      <formula>0</formula>
    </cfRule>
  </conditionalFormatting>
  <dataValidations count="1">
    <dataValidation type="list" allowBlank="1" showInputMessage="1" showErrorMessage="1" sqref="E37:E51" xr:uid="{C7362763-91A4-42F3-AFB5-1CA87A04EF16}">
      <formula1>$I$2:$I$3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DAAC51F8FBF94E8584FA65812B19F0" ma:contentTypeVersion="20" ma:contentTypeDescription="Create a new document." ma:contentTypeScope="" ma:versionID="f76984cc4fc5755209574292525f291e">
  <xsd:schema xmlns:xsd="http://www.w3.org/2001/XMLSchema" xmlns:xs="http://www.w3.org/2001/XMLSchema" xmlns:p="http://schemas.microsoft.com/office/2006/metadata/properties" xmlns:ns2="e7344f10-8549-4f3a-ae03-0228afc59f6c" xmlns:ns3="18fc3b72-d917-43c2-9dac-e9d133cf5d29" xmlns:ns4="http://schemas.microsoft.com/sharepoint/v3/fields" targetNamespace="http://schemas.microsoft.com/office/2006/metadata/properties" ma:root="true" ma:fieldsID="ce7695d8fdb6e0982002d696b81dd717" ns2:_="" ns3:_="" ns4:_="">
    <xsd:import namespace="e7344f10-8549-4f3a-ae03-0228afc59f6c"/>
    <xsd:import namespace="18fc3b72-d917-43c2-9dac-e9d133cf5d29"/>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Archive_x003f_" minOccurs="0"/>
                <xsd:element ref="ns3:SharedWithUsers" minOccurs="0"/>
                <xsd:element ref="ns3:SharedWithDetails" minOccurs="0"/>
                <xsd:element ref="ns4:_Version" minOccurs="0"/>
                <xsd:element ref="ns2:FolderPath" minOccurs="0"/>
                <xsd:element ref="ns2:FilePath" minOccurs="0"/>
                <xsd:element ref="ns2:FilePath10_x002f_08" minOccurs="0"/>
                <xsd:element ref="ns2:Mov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44f10-8549-4f3a-ae03-0228afc59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Archive_x003f_" ma:index="19" nillable="true" ma:displayName="Archive?" ma:default="0" ma:format="Dropdown" ma:indexed="true" ma:internalName="Archive_x003f_">
      <xsd:simpleType>
        <xsd:restriction base="dms:Boolean"/>
      </xsd:simpleType>
    </xsd:element>
    <xsd:element name="FolderPath" ma:index="23" nillable="true" ma:displayName="FolderPath" ma:format="Dropdown" ma:indexed="true" ma:internalName="FolderPath">
      <xsd:simpleType>
        <xsd:restriction base="dms:Text">
          <xsd:maxLength value="255"/>
        </xsd:restriction>
      </xsd:simpleType>
    </xsd:element>
    <xsd:element name="FilePath" ma:index="24" nillable="true" ma:displayName="Original File Path" ma:format="Dropdown" ma:internalName="FilePath">
      <xsd:simpleType>
        <xsd:restriction base="dms:Text">
          <xsd:maxLength value="255"/>
        </xsd:restriction>
      </xsd:simpleType>
    </xsd:element>
    <xsd:element name="FilePath10_x002f_08" ma:index="25" nillable="true" ma:displayName="File Path 10/05" ma:format="Dropdown" ma:internalName="FilePath10_x002f_08">
      <xsd:simpleType>
        <xsd:restriction base="dms:Text">
          <xsd:maxLength value="255"/>
        </xsd:restriction>
      </xsd:simpleType>
    </xsd:element>
    <xsd:element name="Moved_x003f_" ma:index="26" nillable="true" ma:displayName="Moved?" ma:default="0" ma:format="Dropdown" ma:internalName="Mov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8fc3b72-d917-43c2-9dac-e9d133cf5d2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2"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FilePath10_x002f_08 xmlns="e7344f10-8549-4f3a-ae03-0228afc59f6c" xsi:nil="true"/>
    <FilePath xmlns="e7344f10-8549-4f3a-ae03-0228afc59f6c" xsi:nil="true"/>
    <Archive_x003f_ xmlns="e7344f10-8549-4f3a-ae03-0228afc59f6c">false</Archive_x003f_>
    <Moved_x003f_ xmlns="e7344f10-8549-4f3a-ae03-0228afc59f6c">false</Moved_x003f_>
    <FolderPath xmlns="e7344f10-8549-4f3a-ae03-0228afc59f6c" xsi:nil="true"/>
  </documentManagement>
</p:properties>
</file>

<file path=customXml/itemProps1.xml><?xml version="1.0" encoding="utf-8"?>
<ds:datastoreItem xmlns:ds="http://schemas.openxmlformats.org/officeDocument/2006/customXml" ds:itemID="{231BD850-A71A-4647-A39A-FBB43D5E9CF3}">
  <ds:schemaRefs>
    <ds:schemaRef ds:uri="http://schemas.microsoft.com/sharepoint/v3/contenttype/forms"/>
  </ds:schemaRefs>
</ds:datastoreItem>
</file>

<file path=customXml/itemProps2.xml><?xml version="1.0" encoding="utf-8"?>
<ds:datastoreItem xmlns:ds="http://schemas.openxmlformats.org/officeDocument/2006/customXml" ds:itemID="{5B3ADA77-E8CE-40C3-B749-F517C4B44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44f10-8549-4f3a-ae03-0228afc59f6c"/>
    <ds:schemaRef ds:uri="18fc3b72-d917-43c2-9dac-e9d133cf5d2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FE29E2-20E6-44E4-AEB4-1773861FC70E}">
  <ds:schemaRefs>
    <ds:schemaRef ds:uri="http://schemas.microsoft.com/office/2006/documentManagement/types"/>
    <ds:schemaRef ds:uri="http://schemas.microsoft.com/office/infopath/2007/PartnerControls"/>
    <ds:schemaRef ds:uri="http://purl.org/dc/terms/"/>
    <ds:schemaRef ds:uri="http://purl.org/dc/dcmitype/"/>
    <ds:schemaRef ds:uri="18fc3b72-d917-43c2-9dac-e9d133cf5d29"/>
    <ds:schemaRef ds:uri="e7344f10-8549-4f3a-ae03-0228afc59f6c"/>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Information</vt:lpstr>
      <vt:lpstr>Preference 1 SCM Design</vt:lpstr>
      <vt:lpstr>Preference 2 SCM Design</vt:lpstr>
      <vt:lpstr>Preference 3 SCM Design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Wyatt, Kylie P</dc:creator>
  <cp:lastModifiedBy>Dale Kirmer [KDOT]</cp:lastModifiedBy>
  <dcterms:created xsi:type="dcterms:W3CDTF">2021-12-09T19:15:54Z</dcterms:created>
  <dcterms:modified xsi:type="dcterms:W3CDTF">2022-03-03T20:46:05Z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0x01010052DAAC51F8FBF94E8584FA65812B19F0</vt:lpwstr>
  </property>
</Properties>
</file>